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Client\T$\Transparency\2026-27\Purchase orders over £5k\"/>
    </mc:Choice>
  </mc:AlternateContent>
  <xr:revisionPtr revIDLastSave="0" documentId="13_ncr:1_{D5016AE0-C69C-4070-AF7C-82D2063F214C}" xr6:coauthVersionLast="47" xr6:coauthVersionMax="47" xr10:uidLastSave="{00000000-0000-0000-0000-000000000000}"/>
  <bookViews>
    <workbookView xWindow="22932" yWindow="984" windowWidth="23256" windowHeight="12456" xr2:uid="{00000000-000D-0000-FFFF-FFFF00000000}"/>
  </bookViews>
  <sheets>
    <sheet name="August 2026" sheetId="3" r:id="rId1"/>
  </sheets>
  <definedNames>
    <definedName name="_xlnm._FilterDatabase" localSheetId="0" hidden="1">'August 2026'!$A$1:$I$71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70" i="3" l="1"/>
  <c r="H71" i="3"/>
  <c r="I70" i="3"/>
  <c r="I71" i="3" s="1"/>
</calcChain>
</file>

<file path=xl/sharedStrings.xml><?xml version="1.0" encoding="utf-8"?>
<sst xmlns="http://schemas.openxmlformats.org/spreadsheetml/2006/main" count="418" uniqueCount="167">
  <si>
    <t>Order Amount</t>
  </si>
  <si>
    <t>Council(T)</t>
  </si>
  <si>
    <t>NT</t>
  </si>
  <si>
    <t>Order No.</t>
  </si>
  <si>
    <t>Supplier(T)</t>
  </si>
  <si>
    <t>Account(T)</t>
  </si>
  <si>
    <t>CostC(T)</t>
  </si>
  <si>
    <t>Description</t>
  </si>
  <si>
    <t>Irrecoverable VAT</t>
  </si>
  <si>
    <t>West Suffolk Council</t>
  </si>
  <si>
    <t>BC</t>
  </si>
  <si>
    <t>Idox Software Ltd</t>
  </si>
  <si>
    <t>Computing - Maintenance Agreements</t>
  </si>
  <si>
    <t>Building Control</t>
  </si>
  <si>
    <t>Computing - Maint Agreements</t>
  </si>
  <si>
    <t>Customer and Digital Services</t>
  </si>
  <si>
    <t>BR</t>
  </si>
  <si>
    <t>SafetyCulture Pty Ltd</t>
  </si>
  <si>
    <t>CE</t>
  </si>
  <si>
    <t>Simpsons Associates Information Services Limited</t>
  </si>
  <si>
    <t>Suffolk Office of Data Analytics (SODA) Holding Account</t>
  </si>
  <si>
    <t>Balance Sheet</t>
  </si>
  <si>
    <t>Professional Services - Peer review of SODA linked dataset</t>
  </si>
  <si>
    <t>CP</t>
  </si>
  <si>
    <t>Truetech Integrated Ltd</t>
  </si>
  <si>
    <t>Third Party Payments - Security</t>
  </si>
  <si>
    <t>Civil Parking Enforcement</t>
  </si>
  <si>
    <t>Ringgo Ltd</t>
  </si>
  <si>
    <t>Third Party Payments - Parking Platform Fees</t>
  </si>
  <si>
    <t>Off Street Car Parks</t>
  </si>
  <si>
    <t>Pulse Fitness Ltd</t>
  </si>
  <si>
    <t>Capital Expenditure</t>
  </si>
  <si>
    <t>AV Installation - Brandon Leisure Centre*</t>
  </si>
  <si>
    <t>EGYM UK LTD</t>
  </si>
  <si>
    <t>Hardware</t>
  </si>
  <si>
    <t>ED</t>
  </si>
  <si>
    <t>Pick Everard</t>
  </si>
  <si>
    <t>Newmarket BID Limited</t>
  </si>
  <si>
    <t>COVID-19 SIGIF Expenditure</t>
  </si>
  <si>
    <t>Economic Development and Growth</t>
  </si>
  <si>
    <t>Abellio East Anglia Ltd</t>
  </si>
  <si>
    <t>Rural England Prosperity Fund (REPF)</t>
  </si>
  <si>
    <t>Brandon Remembrance Field Committee</t>
  </si>
  <si>
    <t>EG</t>
  </si>
  <si>
    <t>Lark Technology Group</t>
  </si>
  <si>
    <t>R &amp; M of Plant &amp; Equipment</t>
  </si>
  <si>
    <t>Climate Change</t>
  </si>
  <si>
    <t>Roof Soleil Ltd</t>
  </si>
  <si>
    <t>NFPAS Ltd</t>
  </si>
  <si>
    <t>Solar Farm</t>
  </si>
  <si>
    <t>Purchase of ROC’s for Toggam Solar Farm PPA</t>
  </si>
  <si>
    <t>Greenscape Energy Ltd</t>
  </si>
  <si>
    <t>FM</t>
  </si>
  <si>
    <t>Innovative Safety Systems Ltd (ISS)</t>
  </si>
  <si>
    <t>Vehicle Telematics Charges</t>
  </si>
  <si>
    <t>Refuse Collection (Black, Blue or Green Lidded)</t>
  </si>
  <si>
    <t>Endurance Vehicle Solutions Limited</t>
  </si>
  <si>
    <t>Hire of Other Vehicles</t>
  </si>
  <si>
    <t>Household/Domestic Food Waste Recycling</t>
  </si>
  <si>
    <t>VANWISE GROUP LTD</t>
  </si>
  <si>
    <t>Your NRG</t>
  </si>
  <si>
    <t>Stock - For Internal Use</t>
  </si>
  <si>
    <t>IT</t>
  </si>
  <si>
    <t>Phoenix Software Ltd</t>
  </si>
  <si>
    <t>Computing - Infrastructure Software Subs and Cloud Services</t>
  </si>
  <si>
    <t>Anglia Revenues Partnership</t>
  </si>
  <si>
    <t>Dell Corporation Ltd</t>
  </si>
  <si>
    <t>ICT Hardware Funded from Reserve</t>
  </si>
  <si>
    <t>PowerEdge R770 Server [PowerEdge R770 - Full Configuration - [EMEA_R770]]</t>
  </si>
  <si>
    <t>LC</t>
  </si>
  <si>
    <t>Big Hair Ltd.</t>
  </si>
  <si>
    <t>Artistes/Performers Fees</t>
  </si>
  <si>
    <t>The Apex</t>
  </si>
  <si>
    <t>TGC Concerts Ltd. t/a The Gig Cartel</t>
  </si>
  <si>
    <t>Phil McIntyre Entertainments Ltd.</t>
  </si>
  <si>
    <t>D3 Productions Ltd</t>
  </si>
  <si>
    <t>RLN Music Ltd</t>
  </si>
  <si>
    <t>Off The Kerb Productions</t>
  </si>
  <si>
    <t>VineTree Concerts Ltd</t>
  </si>
  <si>
    <t>SWE Productions Ltd</t>
  </si>
  <si>
    <t>Tin Cat Entertainment Ltd.</t>
  </si>
  <si>
    <t>Fane Productions Limited</t>
  </si>
  <si>
    <t>Phil Aldridge Productions Ltd.</t>
  </si>
  <si>
    <t>LF</t>
  </si>
  <si>
    <t>The Newmarket Charitable Foundation</t>
  </si>
  <si>
    <t>West Suffolk Community Safety Reserve Pot</t>
  </si>
  <si>
    <t>PG</t>
  </si>
  <si>
    <t>Amethyst Horticulture Ltd</t>
  </si>
  <si>
    <t>Purchase of Trees &amp; Plants</t>
  </si>
  <si>
    <t>Abbey Gardens</t>
  </si>
  <si>
    <t>Other Parks and Play Provision</t>
  </si>
  <si>
    <t>JM Environmental (East Anglia) Ltd</t>
  </si>
  <si>
    <t>Abbey Gardens Donation</t>
  </si>
  <si>
    <t>D J Sears Limited</t>
  </si>
  <si>
    <t>Grounds Maintenance - Additional Works</t>
  </si>
  <si>
    <t>PH</t>
  </si>
  <si>
    <t>Environmental Health Resource Centre Limited</t>
  </si>
  <si>
    <t>Third Party Payments - Other</t>
  </si>
  <si>
    <t>Prevention of Pollution</t>
  </si>
  <si>
    <t>PL</t>
  </si>
  <si>
    <t>Perfect Pitch Planning Services Ltd</t>
  </si>
  <si>
    <t>Services - Legal/Court Fees</t>
  </si>
  <si>
    <t>Development Control</t>
  </si>
  <si>
    <t>PS</t>
  </si>
  <si>
    <t>Thoroughbred Industrial Doors Ltd</t>
  </si>
  <si>
    <t>G J Bream Limited</t>
  </si>
  <si>
    <t>R &amp; M of Buildings</t>
  </si>
  <si>
    <t>Town Centres and Shops</t>
  </si>
  <si>
    <t>Supply &amp; fit new flooring and all furnishings damaged through water ingress</t>
  </si>
  <si>
    <t>Richard Jackson Ltd</t>
  </si>
  <si>
    <t>Electrical Works to Moreton Hall Youth Centre</t>
  </si>
  <si>
    <t>M F Everitt Engineering Limited</t>
  </si>
  <si>
    <t>Supply and Install complete new height restriction Barrier</t>
  </si>
  <si>
    <t>Abbey Glass Ltd</t>
  </si>
  <si>
    <t>Offices: West Suffolk House</t>
  </si>
  <si>
    <t>RP</t>
  </si>
  <si>
    <t>Bramble Hub Ltd</t>
  </si>
  <si>
    <t>Resources and Performance</t>
  </si>
  <si>
    <t>Suffolk County Council</t>
  </si>
  <si>
    <t>Enterprise Zones Holding Account (Suffolk Park)</t>
  </si>
  <si>
    <t>Enterprise Zone Holding Account (Haverhill Research Park)</t>
  </si>
  <si>
    <t>Barley Homes (Group) Limited</t>
  </si>
  <si>
    <t>Services - Fees and Charges</t>
  </si>
  <si>
    <t>Housing Business &amp; Partnerships</t>
  </si>
  <si>
    <t>Fees - Time</t>
  </si>
  <si>
    <t>Fees - Costs</t>
  </si>
  <si>
    <t>Ernst &amp; Young LLP</t>
  </si>
  <si>
    <t>Services - External Audit Fees</t>
  </si>
  <si>
    <t>Corporate Expenditure</t>
  </si>
  <si>
    <t>TV</t>
  </si>
  <si>
    <t>Tools &amp; Equipment - R &amp; M</t>
  </si>
  <si>
    <t>CCTV</t>
  </si>
  <si>
    <t xml:space="preserve">CCTV Cameras </t>
  </si>
  <si>
    <t>RingGo Fees</t>
  </si>
  <si>
    <t>Equipment purchase</t>
  </si>
  <si>
    <t>BREEAM Assessor</t>
  </si>
  <si>
    <t>Contribution to Wi-Fi upgrades</t>
  </si>
  <si>
    <t>Grant funding</t>
  </si>
  <si>
    <t xml:space="preserve">R &amp; M of Plant &amp; Equipment </t>
  </si>
  <si>
    <t xml:space="preserve">Installation of a 40kW solar PV installation </t>
  </si>
  <si>
    <t>Installation of a 153kW solar PV installation</t>
  </si>
  <si>
    <t>Installation of a 20.93kW flat roof solar PV installation</t>
  </si>
  <si>
    <t xml:space="preserve">Installation of a 12kW flat roof solar PV installation </t>
  </si>
  <si>
    <t>Installation of a 17kW tiled roof mounted solar PV installation</t>
  </si>
  <si>
    <t>Deposit for solar installation</t>
  </si>
  <si>
    <t>Subscriptions</t>
  </si>
  <si>
    <t>Vehicle hire</t>
  </si>
  <si>
    <t>Vehicle purchase</t>
  </si>
  <si>
    <t>Stock</t>
  </si>
  <si>
    <t xml:space="preserve">WSC - Acrobat Professional for Teams Subscription </t>
  </si>
  <si>
    <t xml:space="preserve">ARP - Acrobat Professional for Teams Subscription </t>
  </si>
  <si>
    <t>Astiste fee</t>
  </si>
  <si>
    <t>Production &amp; supply of autumn bedding plants - Abbey Gardens</t>
  </si>
  <si>
    <t>Production &amp; supply of autumn bedding plants - wider Bury, Haverhill &amp; Brandon</t>
  </si>
  <si>
    <t xml:space="preserve">Maintenance </t>
  </si>
  <si>
    <t>Haverhill Rec: grounds maintenance</t>
  </si>
  <si>
    <t>Works agreement</t>
  </si>
  <si>
    <t>19 Hollands Road  roller shutters and external doors</t>
  </si>
  <si>
    <t>Works</t>
  </si>
  <si>
    <t xml:space="preserve">Replacement glazing following vandalism </t>
  </si>
  <si>
    <t>Standard Support</t>
  </si>
  <si>
    <t>Enterprise Zone (Suffolk Park) Allocation -  NNDR 3 - Top Slice</t>
  </si>
  <si>
    <t>Enterprise Zone (Suffolk Park) Allocation -  NNDR 3 - Fund A2</t>
  </si>
  <si>
    <t>Enterprise Zone (Suffolk Park) Allocation - NNDR 3 - Fund C</t>
  </si>
  <si>
    <t>Enterprise Zone (Suffolk Park) Allocation - NNDR 3 EZ Relief - Fund C</t>
  </si>
  <si>
    <t>Enterprise Zone (HHRP) Allocation - NNDR 3 - SCC Share</t>
  </si>
  <si>
    <t>Audit fees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</si>
</sst>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C8C8C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49" fontId="0" fillId="0" borderId="0" xfId="0" applyNumberFormat="1" applyAlignment="1">
      <alignment horizontal="left"/>
    </xf>
    <xf numFmtId="49" fontId="1" fillId="2" borderId="0" xfId="0" applyNumberFormat="1" applyFont="1" applyFill="1" applyAlignment="1">
      <alignment horizontal="left"/>
    </xf>
    <xf numFmtId="49" fontId="1" fillId="2" borderId="0" xfId="0" applyNumberFormat="1" applyFont="1" applyFill="1" applyAlignment="1">
      <alignment horizontal="right"/>
    </xf>
    <xf numFmtId="1" fontId="0" fillId="0" borderId="0" xfId="0" applyNumberFormat="1" applyAlignment="1">
      <alignment horizontal="left"/>
    </xf>
    <xf numFmtId="40" fontId="0" fillId="0" borderId="0" xfId="0" applyNumberFormat="1" applyAlignment="1">
      <alignment horizontal="right"/>
    </xf>
    <xf numFmtId="49" fontId="1" fillId="3" borderId="0" xfId="0" applyNumberFormat="1" applyFont="1" applyFill="1" applyAlignment="1">
      <alignment horizontal="left"/>
    </xf>
    <xf numFmtId="1" fontId="1" fillId="3" borderId="0" xfId="0" applyNumberFormat="1" applyFont="1" applyFill="1" applyAlignment="1">
      <alignment horizontal="left"/>
    </xf>
    <xf numFmtId="40" fontId="1" fillId="3" borderId="0" xfId="0" applyNumberFormat="1" applyFont="1" applyFill="1" applyAlignment="1">
      <alignment horizontal="right"/>
    </xf>
    <xf numFmtId="1" fontId="1" fillId="2" borderId="0" xfId="0" applyNumberFormat="1" applyFont="1" applyFill="1" applyAlignment="1">
      <alignment horizontal="left"/>
    </xf>
    <xf numFmtId="40" fontId="1" fillId="2" borderId="0" xfId="0" applyNumberFormat="1" applyFont="1" applyFill="1" applyAlignment="1">
      <alignment horizontal="right"/>
    </xf>
    <xf numFmtId="49" fontId="1" fillId="2" borderId="0" xfId="0" applyNumberFormat="1" applyFont="1" applyFill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F1FB9F-8449-4CEF-BBF1-DBB59AAAE248}">
  <dimension ref="A1:I71"/>
  <sheetViews>
    <sheetView tabSelected="1" workbookViewId="0">
      <selection activeCell="D11" sqref="D11"/>
    </sheetView>
  </sheetViews>
  <sheetFormatPr defaultRowHeight="12.75" outlineLevelRow="2" x14ac:dyDescent="0.2"/>
  <cols>
    <col min="1" max="1" width="21.42578125" customWidth="1"/>
    <col min="2" max="2" width="3.42578125" hidden="1" customWidth="1"/>
    <col min="3" max="3" width="10.42578125" customWidth="1"/>
    <col min="4" max="4" width="35.85546875" customWidth="1"/>
    <col min="5" max="5" width="51" customWidth="1"/>
    <col min="6" max="6" width="31.7109375" customWidth="1"/>
    <col min="7" max="7" width="61.42578125" customWidth="1"/>
    <col min="8" max="9" width="13.42578125" customWidth="1"/>
  </cols>
  <sheetData>
    <row r="1" spans="1:9" ht="25.5" x14ac:dyDescent="0.2">
      <c r="A1" s="2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6</v>
      </c>
      <c r="G1" s="2" t="s">
        <v>7</v>
      </c>
      <c r="H1" s="3" t="s">
        <v>0</v>
      </c>
      <c r="I1" s="11" t="s">
        <v>8</v>
      </c>
    </row>
    <row r="2" spans="1:9" outlineLevel="2" x14ac:dyDescent="0.2">
      <c r="A2" s="1" t="s">
        <v>9</v>
      </c>
      <c r="B2" s="1" t="s">
        <v>10</v>
      </c>
      <c r="C2" s="4">
        <v>8105961</v>
      </c>
      <c r="D2" s="1" t="s">
        <v>11</v>
      </c>
      <c r="E2" s="1" t="s">
        <v>12</v>
      </c>
      <c r="F2" s="1" t="s">
        <v>13</v>
      </c>
      <c r="G2" s="1" t="s">
        <v>14</v>
      </c>
      <c r="H2" s="5">
        <v>32175</v>
      </c>
      <c r="I2" s="5">
        <v>0</v>
      </c>
    </row>
    <row r="3" spans="1:9" outlineLevel="2" x14ac:dyDescent="0.2">
      <c r="A3" s="1" t="s">
        <v>9</v>
      </c>
      <c r="B3" s="1" t="s">
        <v>10</v>
      </c>
      <c r="C3" s="4">
        <v>8106015</v>
      </c>
      <c r="D3" s="1" t="s">
        <v>11</v>
      </c>
      <c r="E3" s="1" t="s">
        <v>12</v>
      </c>
      <c r="F3" s="1" t="s">
        <v>15</v>
      </c>
      <c r="G3" s="1" t="s">
        <v>14</v>
      </c>
      <c r="H3" s="5">
        <v>38250</v>
      </c>
      <c r="I3" s="5">
        <v>0</v>
      </c>
    </row>
    <row r="4" spans="1:9" outlineLevel="2" x14ac:dyDescent="0.2">
      <c r="A4" s="1" t="s">
        <v>9</v>
      </c>
      <c r="B4" s="1" t="s">
        <v>16</v>
      </c>
      <c r="C4" s="4">
        <v>8105991</v>
      </c>
      <c r="D4" s="1" t="s">
        <v>17</v>
      </c>
      <c r="E4" s="1" t="s">
        <v>12</v>
      </c>
      <c r="F4" s="1" t="s">
        <v>15</v>
      </c>
      <c r="G4" s="1" t="s">
        <v>14</v>
      </c>
      <c r="H4" s="5">
        <v>5760</v>
      </c>
      <c r="I4" s="5">
        <v>0</v>
      </c>
    </row>
    <row r="5" spans="1:9" outlineLevel="2" x14ac:dyDescent="0.2">
      <c r="A5" s="1" t="s">
        <v>9</v>
      </c>
      <c r="B5" s="1" t="s">
        <v>18</v>
      </c>
      <c r="C5" s="4">
        <v>8105880</v>
      </c>
      <c r="D5" s="1" t="s">
        <v>19</v>
      </c>
      <c r="E5" s="1" t="s">
        <v>20</v>
      </c>
      <c r="F5" s="1" t="s">
        <v>21</v>
      </c>
      <c r="G5" s="1" t="s">
        <v>22</v>
      </c>
      <c r="H5" s="5">
        <v>6000</v>
      </c>
      <c r="I5" s="5">
        <v>0</v>
      </c>
    </row>
    <row r="6" spans="1:9" outlineLevel="2" x14ac:dyDescent="0.2">
      <c r="A6" s="1" t="s">
        <v>9</v>
      </c>
      <c r="B6" s="1" t="s">
        <v>23</v>
      </c>
      <c r="C6" s="4">
        <v>8105947</v>
      </c>
      <c r="D6" s="1" t="s">
        <v>24</v>
      </c>
      <c r="E6" s="1" t="s">
        <v>25</v>
      </c>
      <c r="F6" s="1" t="s">
        <v>26</v>
      </c>
      <c r="G6" s="1" t="s">
        <v>132</v>
      </c>
      <c r="H6" s="5">
        <v>22587.5</v>
      </c>
      <c r="I6" s="5">
        <v>0</v>
      </c>
    </row>
    <row r="7" spans="1:9" outlineLevel="2" x14ac:dyDescent="0.2">
      <c r="A7" s="1" t="s">
        <v>9</v>
      </c>
      <c r="B7" s="1" t="s">
        <v>23</v>
      </c>
      <c r="C7" s="4">
        <v>8106003</v>
      </c>
      <c r="D7" s="1" t="s">
        <v>27</v>
      </c>
      <c r="E7" s="1" t="s">
        <v>28</v>
      </c>
      <c r="F7" s="1" t="s">
        <v>29</v>
      </c>
      <c r="G7" s="1" t="s">
        <v>133</v>
      </c>
      <c r="H7" s="5">
        <v>32256.87</v>
      </c>
      <c r="I7" s="5">
        <v>0</v>
      </c>
    </row>
    <row r="8" spans="1:9" outlineLevel="2" x14ac:dyDescent="0.2">
      <c r="A8" s="1" t="s">
        <v>9</v>
      </c>
      <c r="B8" s="1" t="s">
        <v>23</v>
      </c>
      <c r="C8" s="4">
        <v>8106009</v>
      </c>
      <c r="D8" s="1" t="s">
        <v>30</v>
      </c>
      <c r="E8" s="1" t="s">
        <v>31</v>
      </c>
      <c r="F8" s="1" t="s">
        <v>21</v>
      </c>
      <c r="G8" s="1" t="s">
        <v>134</v>
      </c>
      <c r="H8" s="5">
        <v>7437.2</v>
      </c>
      <c r="I8" s="5">
        <v>0</v>
      </c>
    </row>
    <row r="9" spans="1:9" outlineLevel="2" x14ac:dyDescent="0.2">
      <c r="A9" s="1" t="s">
        <v>9</v>
      </c>
      <c r="B9" s="1" t="s">
        <v>23</v>
      </c>
      <c r="C9" s="4">
        <v>8106009</v>
      </c>
      <c r="D9" s="1" t="s">
        <v>30</v>
      </c>
      <c r="E9" s="1" t="s">
        <v>31</v>
      </c>
      <c r="F9" s="1" t="s">
        <v>21</v>
      </c>
      <c r="G9" s="1" t="s">
        <v>134</v>
      </c>
      <c r="H9" s="5">
        <v>10054.02</v>
      </c>
      <c r="I9" s="5">
        <v>0</v>
      </c>
    </row>
    <row r="10" spans="1:9" outlineLevel="2" x14ac:dyDescent="0.2">
      <c r="A10" s="1" t="s">
        <v>9</v>
      </c>
      <c r="B10" s="1" t="s">
        <v>23</v>
      </c>
      <c r="C10" s="4">
        <v>8106011</v>
      </c>
      <c r="D10" s="1" t="s">
        <v>30</v>
      </c>
      <c r="E10" s="1" t="s">
        <v>31</v>
      </c>
      <c r="F10" s="1" t="s">
        <v>21</v>
      </c>
      <c r="G10" s="1" t="s">
        <v>32</v>
      </c>
      <c r="H10" s="5">
        <v>6356.44</v>
      </c>
      <c r="I10" s="5">
        <v>0</v>
      </c>
    </row>
    <row r="11" spans="1:9" outlineLevel="2" x14ac:dyDescent="0.2">
      <c r="A11" s="1" t="s">
        <v>9</v>
      </c>
      <c r="B11" s="1" t="s">
        <v>23</v>
      </c>
      <c r="C11" s="4">
        <v>8106208</v>
      </c>
      <c r="D11" s="1" t="s">
        <v>33</v>
      </c>
      <c r="E11" s="1" t="s">
        <v>31</v>
      </c>
      <c r="F11" s="1" t="s">
        <v>21</v>
      </c>
      <c r="G11" s="1" t="s">
        <v>34</v>
      </c>
      <c r="H11" s="5">
        <v>13076</v>
      </c>
      <c r="I11" s="5">
        <v>0</v>
      </c>
    </row>
    <row r="12" spans="1:9" outlineLevel="2" x14ac:dyDescent="0.2">
      <c r="A12" s="1" t="s">
        <v>9</v>
      </c>
      <c r="B12" s="1" t="s">
        <v>35</v>
      </c>
      <c r="C12" s="4">
        <v>8105717</v>
      </c>
      <c r="D12" s="1" t="s">
        <v>36</v>
      </c>
      <c r="E12" s="1" t="s">
        <v>31</v>
      </c>
      <c r="F12" s="1" t="s">
        <v>21</v>
      </c>
      <c r="G12" s="1" t="s">
        <v>135</v>
      </c>
      <c r="H12" s="5">
        <v>13208.2</v>
      </c>
      <c r="I12" s="5">
        <v>0</v>
      </c>
    </row>
    <row r="13" spans="1:9" outlineLevel="2" x14ac:dyDescent="0.2">
      <c r="A13" s="1" t="s">
        <v>9</v>
      </c>
      <c r="B13" s="1" t="s">
        <v>35</v>
      </c>
      <c r="C13" s="4">
        <v>8106072</v>
      </c>
      <c r="D13" s="1" t="s">
        <v>37</v>
      </c>
      <c r="E13" s="1" t="s">
        <v>38</v>
      </c>
      <c r="F13" s="1" t="s">
        <v>39</v>
      </c>
      <c r="G13" s="1" t="s">
        <v>136</v>
      </c>
      <c r="H13" s="5">
        <v>5350</v>
      </c>
      <c r="I13" s="5">
        <v>0</v>
      </c>
    </row>
    <row r="14" spans="1:9" outlineLevel="2" x14ac:dyDescent="0.2">
      <c r="A14" s="1" t="s">
        <v>9</v>
      </c>
      <c r="B14" s="1" t="s">
        <v>35</v>
      </c>
      <c r="C14" s="4">
        <v>8106124</v>
      </c>
      <c r="D14" s="1" t="s">
        <v>40</v>
      </c>
      <c r="E14" s="1" t="s">
        <v>41</v>
      </c>
      <c r="F14" s="1" t="s">
        <v>21</v>
      </c>
      <c r="G14" s="1" t="s">
        <v>137</v>
      </c>
      <c r="H14" s="5">
        <v>25000</v>
      </c>
      <c r="I14" s="5">
        <v>0</v>
      </c>
    </row>
    <row r="15" spans="1:9" outlineLevel="2" x14ac:dyDescent="0.2">
      <c r="A15" s="1" t="s">
        <v>9</v>
      </c>
      <c r="B15" s="1" t="s">
        <v>35</v>
      </c>
      <c r="C15" s="4">
        <v>8106125</v>
      </c>
      <c r="D15" s="1" t="s">
        <v>42</v>
      </c>
      <c r="E15" s="1" t="s">
        <v>41</v>
      </c>
      <c r="F15" s="1" t="s">
        <v>21</v>
      </c>
      <c r="G15" s="1" t="s">
        <v>137</v>
      </c>
      <c r="H15" s="5">
        <v>25000</v>
      </c>
      <c r="I15" s="5">
        <v>0</v>
      </c>
    </row>
    <row r="16" spans="1:9" outlineLevel="2" x14ac:dyDescent="0.2">
      <c r="A16" s="1" t="s">
        <v>9</v>
      </c>
      <c r="B16" s="1" t="s">
        <v>43</v>
      </c>
      <c r="C16" s="4">
        <v>8105841</v>
      </c>
      <c r="D16" s="1" t="s">
        <v>44</v>
      </c>
      <c r="E16" s="1" t="s">
        <v>45</v>
      </c>
      <c r="F16" s="1" t="s">
        <v>46</v>
      </c>
      <c r="G16" s="1" t="s">
        <v>138</v>
      </c>
      <c r="H16" s="5">
        <v>12295</v>
      </c>
      <c r="I16" s="5">
        <v>0</v>
      </c>
    </row>
    <row r="17" spans="1:9" outlineLevel="2" x14ac:dyDescent="0.2">
      <c r="A17" s="1" t="s">
        <v>9</v>
      </c>
      <c r="B17" s="1" t="s">
        <v>43</v>
      </c>
      <c r="C17" s="4">
        <v>8105864</v>
      </c>
      <c r="D17" s="1" t="s">
        <v>47</v>
      </c>
      <c r="E17" s="1" t="s">
        <v>31</v>
      </c>
      <c r="F17" s="1" t="s">
        <v>21</v>
      </c>
      <c r="G17" s="1" t="s">
        <v>139</v>
      </c>
      <c r="H17" s="5">
        <v>31992</v>
      </c>
      <c r="I17" s="5">
        <v>0</v>
      </c>
    </row>
    <row r="18" spans="1:9" outlineLevel="2" x14ac:dyDescent="0.2">
      <c r="A18" s="1" t="s">
        <v>9</v>
      </c>
      <c r="B18" s="1" t="s">
        <v>43</v>
      </c>
      <c r="C18" s="4">
        <v>8105870</v>
      </c>
      <c r="D18" s="1" t="s">
        <v>47</v>
      </c>
      <c r="E18" s="1" t="s">
        <v>31</v>
      </c>
      <c r="F18" s="1" t="s">
        <v>21</v>
      </c>
      <c r="G18" s="1" t="s">
        <v>140</v>
      </c>
      <c r="H18" s="5">
        <v>122760</v>
      </c>
      <c r="I18" s="5">
        <v>0</v>
      </c>
    </row>
    <row r="19" spans="1:9" outlineLevel="2" x14ac:dyDescent="0.2">
      <c r="A19" s="1" t="s">
        <v>9</v>
      </c>
      <c r="B19" s="1" t="s">
        <v>43</v>
      </c>
      <c r="C19" s="4">
        <v>8105893</v>
      </c>
      <c r="D19" s="1" t="s">
        <v>47</v>
      </c>
      <c r="E19" s="1" t="s">
        <v>31</v>
      </c>
      <c r="F19" s="1" t="s">
        <v>21</v>
      </c>
      <c r="G19" s="1" t="s">
        <v>141</v>
      </c>
      <c r="H19" s="5">
        <v>19980</v>
      </c>
      <c r="I19" s="5">
        <v>0</v>
      </c>
    </row>
    <row r="20" spans="1:9" outlineLevel="2" x14ac:dyDescent="0.2">
      <c r="A20" s="1" t="s">
        <v>9</v>
      </c>
      <c r="B20" s="1" t="s">
        <v>43</v>
      </c>
      <c r="C20" s="4">
        <v>8105894</v>
      </c>
      <c r="D20" s="1" t="s">
        <v>47</v>
      </c>
      <c r="E20" s="1" t="s">
        <v>31</v>
      </c>
      <c r="F20" s="1" t="s">
        <v>21</v>
      </c>
      <c r="G20" s="1" t="s">
        <v>142</v>
      </c>
      <c r="H20" s="5">
        <v>12000</v>
      </c>
      <c r="I20" s="5">
        <v>0</v>
      </c>
    </row>
    <row r="21" spans="1:9" outlineLevel="2" x14ac:dyDescent="0.2">
      <c r="A21" s="1" t="s">
        <v>9</v>
      </c>
      <c r="B21" s="1" t="s">
        <v>43</v>
      </c>
      <c r="C21" s="4">
        <v>8105993</v>
      </c>
      <c r="D21" s="1" t="s">
        <v>48</v>
      </c>
      <c r="E21" s="1" t="s">
        <v>45</v>
      </c>
      <c r="F21" s="1" t="s">
        <v>49</v>
      </c>
      <c r="G21" s="1" t="s">
        <v>50</v>
      </c>
      <c r="H21" s="5">
        <v>114752.4</v>
      </c>
      <c r="I21" s="5">
        <v>0</v>
      </c>
    </row>
    <row r="22" spans="1:9" outlineLevel="2" x14ac:dyDescent="0.2">
      <c r="A22" s="1" t="s">
        <v>9</v>
      </c>
      <c r="B22" s="1" t="s">
        <v>43</v>
      </c>
      <c r="C22" s="4">
        <v>8106142</v>
      </c>
      <c r="D22" s="1" t="s">
        <v>47</v>
      </c>
      <c r="E22" s="1" t="s">
        <v>31</v>
      </c>
      <c r="F22" s="1" t="s">
        <v>21</v>
      </c>
      <c r="G22" s="1" t="s">
        <v>143</v>
      </c>
      <c r="H22" s="5">
        <v>17334</v>
      </c>
      <c r="I22" s="5">
        <v>0</v>
      </c>
    </row>
    <row r="23" spans="1:9" outlineLevel="2" x14ac:dyDescent="0.2">
      <c r="A23" s="1" t="s">
        <v>9</v>
      </c>
      <c r="B23" s="1" t="s">
        <v>43</v>
      </c>
      <c r="C23" s="4">
        <v>8106194</v>
      </c>
      <c r="D23" s="1" t="s">
        <v>51</v>
      </c>
      <c r="E23" s="1" t="s">
        <v>31</v>
      </c>
      <c r="F23" s="1" t="s">
        <v>21</v>
      </c>
      <c r="G23" s="1" t="s">
        <v>144</v>
      </c>
      <c r="H23" s="5">
        <v>5864</v>
      </c>
      <c r="I23" s="5">
        <v>0</v>
      </c>
    </row>
    <row r="24" spans="1:9" outlineLevel="2" x14ac:dyDescent="0.2">
      <c r="A24" s="1" t="s">
        <v>9</v>
      </c>
      <c r="B24" s="1" t="s">
        <v>52</v>
      </c>
      <c r="C24" s="4">
        <v>8105679</v>
      </c>
      <c r="D24" s="1" t="s">
        <v>53</v>
      </c>
      <c r="E24" s="1" t="s">
        <v>54</v>
      </c>
      <c r="F24" s="1" t="s">
        <v>55</v>
      </c>
      <c r="G24" s="1" t="s">
        <v>145</v>
      </c>
      <c r="H24" s="5">
        <v>8184</v>
      </c>
      <c r="I24" s="5">
        <v>0</v>
      </c>
    </row>
    <row r="25" spans="1:9" outlineLevel="2" x14ac:dyDescent="0.2">
      <c r="A25" s="1" t="s">
        <v>9</v>
      </c>
      <c r="B25" s="1" t="s">
        <v>52</v>
      </c>
      <c r="C25" s="4">
        <v>8105825</v>
      </c>
      <c r="D25" s="1" t="s">
        <v>56</v>
      </c>
      <c r="E25" s="1" t="s">
        <v>57</v>
      </c>
      <c r="F25" s="1" t="s">
        <v>58</v>
      </c>
      <c r="G25" s="1" t="s">
        <v>146</v>
      </c>
      <c r="H25" s="5">
        <v>17271.439999999999</v>
      </c>
      <c r="I25" s="5">
        <v>0</v>
      </c>
    </row>
    <row r="26" spans="1:9" outlineLevel="2" x14ac:dyDescent="0.2">
      <c r="A26" s="1" t="s">
        <v>9</v>
      </c>
      <c r="B26" s="1" t="s">
        <v>52</v>
      </c>
      <c r="C26" s="4">
        <v>8105995</v>
      </c>
      <c r="D26" s="1" t="s">
        <v>59</v>
      </c>
      <c r="E26" s="1" t="s">
        <v>31</v>
      </c>
      <c r="F26" s="1" t="s">
        <v>21</v>
      </c>
      <c r="G26" s="1" t="s">
        <v>147</v>
      </c>
      <c r="H26" s="5">
        <v>35950</v>
      </c>
      <c r="I26" s="5">
        <v>0</v>
      </c>
    </row>
    <row r="27" spans="1:9" outlineLevel="2" x14ac:dyDescent="0.2">
      <c r="A27" s="1" t="s">
        <v>9</v>
      </c>
      <c r="B27" s="1" t="s">
        <v>52</v>
      </c>
      <c r="C27" s="4">
        <v>8106012</v>
      </c>
      <c r="D27" s="1" t="s">
        <v>60</v>
      </c>
      <c r="E27" s="1" t="s">
        <v>61</v>
      </c>
      <c r="F27" s="1" t="s">
        <v>21</v>
      </c>
      <c r="G27" s="1" t="s">
        <v>148</v>
      </c>
      <c r="H27" s="5">
        <v>17300.400000000001</v>
      </c>
      <c r="I27" s="5">
        <v>0</v>
      </c>
    </row>
    <row r="28" spans="1:9" outlineLevel="2" x14ac:dyDescent="0.2">
      <c r="A28" s="1" t="s">
        <v>9</v>
      </c>
      <c r="B28" s="1" t="s">
        <v>52</v>
      </c>
      <c r="C28" s="4">
        <v>8106012</v>
      </c>
      <c r="D28" s="1" t="s">
        <v>60</v>
      </c>
      <c r="E28" s="1" t="s">
        <v>61</v>
      </c>
      <c r="F28" s="1" t="s">
        <v>21</v>
      </c>
      <c r="G28" s="1" t="s">
        <v>148</v>
      </c>
      <c r="H28" s="5">
        <v>17689.782999999999</v>
      </c>
      <c r="I28" s="5">
        <v>0</v>
      </c>
    </row>
    <row r="29" spans="1:9" outlineLevel="2" x14ac:dyDescent="0.2">
      <c r="A29" s="1" t="s">
        <v>9</v>
      </c>
      <c r="B29" s="1" t="s">
        <v>52</v>
      </c>
      <c r="C29" s="4">
        <v>8106012</v>
      </c>
      <c r="D29" s="1" t="s">
        <v>60</v>
      </c>
      <c r="E29" s="1" t="s">
        <v>61</v>
      </c>
      <c r="F29" s="1" t="s">
        <v>21</v>
      </c>
      <c r="G29" s="1" t="s">
        <v>148</v>
      </c>
      <c r="H29" s="5">
        <v>15665.1</v>
      </c>
      <c r="I29" s="5">
        <v>0</v>
      </c>
    </row>
    <row r="30" spans="1:9" outlineLevel="2" x14ac:dyDescent="0.2">
      <c r="A30" s="1" t="s">
        <v>9</v>
      </c>
      <c r="B30" s="1" t="s">
        <v>52</v>
      </c>
      <c r="C30" s="4">
        <v>8106122</v>
      </c>
      <c r="D30" s="1" t="s">
        <v>60</v>
      </c>
      <c r="E30" s="1" t="s">
        <v>61</v>
      </c>
      <c r="F30" s="1" t="s">
        <v>21</v>
      </c>
      <c r="G30" s="1" t="s">
        <v>148</v>
      </c>
      <c r="H30" s="5">
        <v>13685</v>
      </c>
      <c r="I30" s="5">
        <v>0</v>
      </c>
    </row>
    <row r="31" spans="1:9" outlineLevel="2" x14ac:dyDescent="0.2">
      <c r="A31" s="1" t="s">
        <v>9</v>
      </c>
      <c r="B31" s="1" t="s">
        <v>62</v>
      </c>
      <c r="C31" s="4">
        <v>8105827</v>
      </c>
      <c r="D31" s="1" t="s">
        <v>63</v>
      </c>
      <c r="E31" s="1" t="s">
        <v>64</v>
      </c>
      <c r="F31" s="1" t="s">
        <v>15</v>
      </c>
      <c r="G31" s="1" t="s">
        <v>149</v>
      </c>
      <c r="H31" s="5">
        <v>10230</v>
      </c>
      <c r="I31" s="5">
        <v>0</v>
      </c>
    </row>
    <row r="32" spans="1:9" outlineLevel="2" x14ac:dyDescent="0.2">
      <c r="A32" s="1" t="s">
        <v>9</v>
      </c>
      <c r="B32" s="1" t="s">
        <v>62</v>
      </c>
      <c r="C32" s="4">
        <v>8105827</v>
      </c>
      <c r="D32" s="1" t="s">
        <v>63</v>
      </c>
      <c r="E32" s="1" t="s">
        <v>64</v>
      </c>
      <c r="F32" s="1" t="s">
        <v>65</v>
      </c>
      <c r="G32" s="1" t="s">
        <v>150</v>
      </c>
      <c r="H32" s="5">
        <v>5319.6</v>
      </c>
      <c r="I32" s="5">
        <v>0</v>
      </c>
    </row>
    <row r="33" spans="1:9" outlineLevel="2" x14ac:dyDescent="0.2">
      <c r="A33" s="1" t="s">
        <v>9</v>
      </c>
      <c r="B33" s="1" t="s">
        <v>62</v>
      </c>
      <c r="C33" s="4">
        <v>8106005</v>
      </c>
      <c r="D33" s="1" t="s">
        <v>66</v>
      </c>
      <c r="E33" s="1" t="s">
        <v>67</v>
      </c>
      <c r="F33" s="1" t="s">
        <v>15</v>
      </c>
      <c r="G33" s="1" t="s">
        <v>68</v>
      </c>
      <c r="H33" s="5">
        <v>47008</v>
      </c>
      <c r="I33" s="5">
        <v>0</v>
      </c>
    </row>
    <row r="34" spans="1:9" outlineLevel="2" x14ac:dyDescent="0.2">
      <c r="A34" s="1" t="s">
        <v>9</v>
      </c>
      <c r="B34" s="1" t="s">
        <v>69</v>
      </c>
      <c r="C34" s="4">
        <v>8106065</v>
      </c>
      <c r="D34" s="1" t="s">
        <v>70</v>
      </c>
      <c r="E34" s="1" t="s">
        <v>71</v>
      </c>
      <c r="F34" s="1" t="s">
        <v>72</v>
      </c>
      <c r="G34" s="1" t="s">
        <v>151</v>
      </c>
      <c r="H34" s="5">
        <v>8750</v>
      </c>
      <c r="I34" s="5">
        <v>0</v>
      </c>
    </row>
    <row r="35" spans="1:9" outlineLevel="2" x14ac:dyDescent="0.2">
      <c r="A35" s="1" t="s">
        <v>9</v>
      </c>
      <c r="B35" s="1" t="s">
        <v>69</v>
      </c>
      <c r="C35" s="4">
        <v>8106066</v>
      </c>
      <c r="D35" s="1" t="s">
        <v>73</v>
      </c>
      <c r="E35" s="1" t="s">
        <v>71</v>
      </c>
      <c r="F35" s="1" t="s">
        <v>72</v>
      </c>
      <c r="G35" s="1" t="s">
        <v>151</v>
      </c>
      <c r="H35" s="5">
        <v>7000</v>
      </c>
      <c r="I35" s="5">
        <v>0</v>
      </c>
    </row>
    <row r="36" spans="1:9" outlineLevel="2" x14ac:dyDescent="0.2">
      <c r="A36" s="1" t="s">
        <v>9</v>
      </c>
      <c r="B36" s="1" t="s">
        <v>69</v>
      </c>
      <c r="C36" s="4">
        <v>8106069</v>
      </c>
      <c r="D36" s="1" t="s">
        <v>74</v>
      </c>
      <c r="E36" s="1" t="s">
        <v>71</v>
      </c>
      <c r="F36" s="1" t="s">
        <v>72</v>
      </c>
      <c r="G36" s="1" t="s">
        <v>151</v>
      </c>
      <c r="H36" s="5">
        <v>30000</v>
      </c>
      <c r="I36" s="5">
        <v>0</v>
      </c>
    </row>
    <row r="37" spans="1:9" outlineLevel="2" x14ac:dyDescent="0.2">
      <c r="A37" s="1" t="s">
        <v>9</v>
      </c>
      <c r="B37" s="1" t="s">
        <v>69</v>
      </c>
      <c r="C37" s="4">
        <v>8106070</v>
      </c>
      <c r="D37" s="1" t="s">
        <v>73</v>
      </c>
      <c r="E37" s="1" t="s">
        <v>71</v>
      </c>
      <c r="F37" s="1" t="s">
        <v>72</v>
      </c>
      <c r="G37" s="1" t="s">
        <v>151</v>
      </c>
      <c r="H37" s="5">
        <v>13000</v>
      </c>
      <c r="I37" s="5">
        <v>0</v>
      </c>
    </row>
    <row r="38" spans="1:9" outlineLevel="2" x14ac:dyDescent="0.2">
      <c r="A38" s="1" t="s">
        <v>9</v>
      </c>
      <c r="B38" s="1" t="s">
        <v>69</v>
      </c>
      <c r="C38" s="4">
        <v>8106071</v>
      </c>
      <c r="D38" s="1" t="s">
        <v>75</v>
      </c>
      <c r="E38" s="1" t="s">
        <v>71</v>
      </c>
      <c r="F38" s="1" t="s">
        <v>72</v>
      </c>
      <c r="G38" s="1" t="s">
        <v>151</v>
      </c>
      <c r="H38" s="5">
        <v>13700</v>
      </c>
      <c r="I38" s="5">
        <v>0</v>
      </c>
    </row>
    <row r="39" spans="1:9" outlineLevel="2" x14ac:dyDescent="0.2">
      <c r="A39" s="1" t="s">
        <v>9</v>
      </c>
      <c r="B39" s="1" t="s">
        <v>69</v>
      </c>
      <c r="C39" s="4">
        <v>8106074</v>
      </c>
      <c r="D39" s="1" t="s">
        <v>76</v>
      </c>
      <c r="E39" s="1" t="s">
        <v>71</v>
      </c>
      <c r="F39" s="1" t="s">
        <v>72</v>
      </c>
      <c r="G39" s="1" t="s">
        <v>151</v>
      </c>
      <c r="H39" s="5">
        <v>14700</v>
      </c>
      <c r="I39" s="5">
        <v>0</v>
      </c>
    </row>
    <row r="40" spans="1:9" outlineLevel="2" x14ac:dyDescent="0.2">
      <c r="A40" s="1" t="s">
        <v>9</v>
      </c>
      <c r="B40" s="1" t="s">
        <v>69</v>
      </c>
      <c r="C40" s="4">
        <v>8106075</v>
      </c>
      <c r="D40" s="1" t="s">
        <v>77</v>
      </c>
      <c r="E40" s="1" t="s">
        <v>71</v>
      </c>
      <c r="F40" s="1" t="s">
        <v>72</v>
      </c>
      <c r="G40" s="1" t="s">
        <v>151</v>
      </c>
      <c r="H40" s="5">
        <v>6500</v>
      </c>
      <c r="I40" s="5">
        <v>0</v>
      </c>
    </row>
    <row r="41" spans="1:9" outlineLevel="2" x14ac:dyDescent="0.2">
      <c r="A41" s="1" t="s">
        <v>9</v>
      </c>
      <c r="B41" s="1" t="s">
        <v>69</v>
      </c>
      <c r="C41" s="4">
        <v>8106077</v>
      </c>
      <c r="D41" s="1" t="s">
        <v>78</v>
      </c>
      <c r="E41" s="1" t="s">
        <v>71</v>
      </c>
      <c r="F41" s="1" t="s">
        <v>72</v>
      </c>
      <c r="G41" s="1" t="s">
        <v>151</v>
      </c>
      <c r="H41" s="5">
        <v>7200</v>
      </c>
      <c r="I41" s="5">
        <v>0</v>
      </c>
    </row>
    <row r="42" spans="1:9" outlineLevel="2" x14ac:dyDescent="0.2">
      <c r="A42" s="1" t="s">
        <v>9</v>
      </c>
      <c r="B42" s="1" t="s">
        <v>69</v>
      </c>
      <c r="C42" s="4">
        <v>8106078</v>
      </c>
      <c r="D42" s="1" t="s">
        <v>79</v>
      </c>
      <c r="E42" s="1" t="s">
        <v>71</v>
      </c>
      <c r="F42" s="1" t="s">
        <v>72</v>
      </c>
      <c r="G42" s="1" t="s">
        <v>151</v>
      </c>
      <c r="H42" s="5">
        <v>7300</v>
      </c>
      <c r="I42" s="5">
        <v>0</v>
      </c>
    </row>
    <row r="43" spans="1:9" outlineLevel="2" x14ac:dyDescent="0.2">
      <c r="A43" s="1" t="s">
        <v>9</v>
      </c>
      <c r="B43" s="1" t="s">
        <v>69</v>
      </c>
      <c r="C43" s="4">
        <v>8106079</v>
      </c>
      <c r="D43" s="1" t="s">
        <v>80</v>
      </c>
      <c r="E43" s="1" t="s">
        <v>71</v>
      </c>
      <c r="F43" s="1" t="s">
        <v>72</v>
      </c>
      <c r="G43" s="1" t="s">
        <v>151</v>
      </c>
      <c r="H43" s="5">
        <v>5000</v>
      </c>
      <c r="I43" s="5">
        <v>0</v>
      </c>
    </row>
    <row r="44" spans="1:9" outlineLevel="2" x14ac:dyDescent="0.2">
      <c r="A44" s="1" t="s">
        <v>9</v>
      </c>
      <c r="B44" s="1" t="s">
        <v>69</v>
      </c>
      <c r="C44" s="4">
        <v>8106080</v>
      </c>
      <c r="D44" s="1" t="s">
        <v>81</v>
      </c>
      <c r="E44" s="1" t="s">
        <v>71</v>
      </c>
      <c r="F44" s="1" t="s">
        <v>72</v>
      </c>
      <c r="G44" s="1" t="s">
        <v>151</v>
      </c>
      <c r="H44" s="5">
        <v>5200</v>
      </c>
      <c r="I44" s="5">
        <v>0</v>
      </c>
    </row>
    <row r="45" spans="1:9" outlineLevel="2" x14ac:dyDescent="0.2">
      <c r="A45" s="1" t="s">
        <v>9</v>
      </c>
      <c r="B45" s="1" t="s">
        <v>69</v>
      </c>
      <c r="C45" s="4">
        <v>8106144</v>
      </c>
      <c r="D45" s="1" t="s">
        <v>82</v>
      </c>
      <c r="E45" s="1" t="s">
        <v>71</v>
      </c>
      <c r="F45" s="1" t="s">
        <v>72</v>
      </c>
      <c r="G45" s="1" t="s">
        <v>151</v>
      </c>
      <c r="H45" s="5">
        <v>31500</v>
      </c>
      <c r="I45" s="5">
        <v>0</v>
      </c>
    </row>
    <row r="46" spans="1:9" outlineLevel="2" x14ac:dyDescent="0.2">
      <c r="A46" s="1" t="s">
        <v>9</v>
      </c>
      <c r="B46" s="1" t="s">
        <v>83</v>
      </c>
      <c r="C46" s="4">
        <v>8105907</v>
      </c>
      <c r="D46" s="1" t="s">
        <v>84</v>
      </c>
      <c r="E46" s="1" t="s">
        <v>85</v>
      </c>
      <c r="F46" s="1" t="s">
        <v>21</v>
      </c>
      <c r="G46" s="1" t="s">
        <v>137</v>
      </c>
      <c r="H46" s="5">
        <v>10754.33</v>
      </c>
      <c r="I46" s="5">
        <v>0</v>
      </c>
    </row>
    <row r="47" spans="1:9" outlineLevel="2" x14ac:dyDescent="0.2">
      <c r="A47" s="1" t="s">
        <v>9</v>
      </c>
      <c r="B47" s="1" t="s">
        <v>86</v>
      </c>
      <c r="C47" s="4">
        <v>8105921</v>
      </c>
      <c r="D47" s="1" t="s">
        <v>87</v>
      </c>
      <c r="E47" s="1" t="s">
        <v>88</v>
      </c>
      <c r="F47" s="1" t="s">
        <v>89</v>
      </c>
      <c r="G47" s="1" t="s">
        <v>152</v>
      </c>
      <c r="H47" s="5">
        <v>8574.56</v>
      </c>
      <c r="I47" s="5">
        <v>0</v>
      </c>
    </row>
    <row r="48" spans="1:9" outlineLevel="2" x14ac:dyDescent="0.2">
      <c r="A48" s="1" t="s">
        <v>9</v>
      </c>
      <c r="B48" s="1" t="s">
        <v>86</v>
      </c>
      <c r="C48" s="4">
        <v>8105921</v>
      </c>
      <c r="D48" s="1" t="s">
        <v>87</v>
      </c>
      <c r="E48" s="1" t="s">
        <v>88</v>
      </c>
      <c r="F48" s="1" t="s">
        <v>90</v>
      </c>
      <c r="G48" s="1" t="s">
        <v>153</v>
      </c>
      <c r="H48" s="5">
        <v>5943.62</v>
      </c>
      <c r="I48" s="5">
        <v>0</v>
      </c>
    </row>
    <row r="49" spans="1:9" outlineLevel="2" x14ac:dyDescent="0.2">
      <c r="A49" s="1" t="s">
        <v>9</v>
      </c>
      <c r="B49" s="1" t="s">
        <v>86</v>
      </c>
      <c r="C49" s="4">
        <v>8106044</v>
      </c>
      <c r="D49" s="1" t="s">
        <v>91</v>
      </c>
      <c r="E49" s="1" t="s">
        <v>92</v>
      </c>
      <c r="F49" s="1" t="s">
        <v>21</v>
      </c>
      <c r="G49" s="1" t="s">
        <v>154</v>
      </c>
      <c r="H49" s="5">
        <v>10576.923000000001</v>
      </c>
      <c r="I49" s="5">
        <v>0</v>
      </c>
    </row>
    <row r="50" spans="1:9" outlineLevel="2" x14ac:dyDescent="0.2">
      <c r="A50" s="1" t="s">
        <v>9</v>
      </c>
      <c r="B50" s="1" t="s">
        <v>86</v>
      </c>
      <c r="C50" s="4">
        <v>8106202</v>
      </c>
      <c r="D50" s="1" t="s">
        <v>93</v>
      </c>
      <c r="E50" s="1" t="s">
        <v>94</v>
      </c>
      <c r="F50" s="1" t="s">
        <v>90</v>
      </c>
      <c r="G50" s="1" t="s">
        <v>155</v>
      </c>
      <c r="H50" s="5">
        <v>5000</v>
      </c>
      <c r="I50" s="5">
        <v>0</v>
      </c>
    </row>
    <row r="51" spans="1:9" outlineLevel="2" x14ac:dyDescent="0.2">
      <c r="A51" s="1" t="s">
        <v>9</v>
      </c>
      <c r="B51" s="1" t="s">
        <v>95</v>
      </c>
      <c r="C51" s="4">
        <v>8105733</v>
      </c>
      <c r="D51" s="1" t="s">
        <v>96</v>
      </c>
      <c r="E51" s="1" t="s">
        <v>97</v>
      </c>
      <c r="F51" s="1" t="s">
        <v>98</v>
      </c>
      <c r="G51" s="1" t="s">
        <v>156</v>
      </c>
      <c r="H51" s="5">
        <v>11867.7</v>
      </c>
      <c r="I51" s="5">
        <v>0</v>
      </c>
    </row>
    <row r="52" spans="1:9" outlineLevel="2" x14ac:dyDescent="0.2">
      <c r="A52" s="1" t="s">
        <v>9</v>
      </c>
      <c r="B52" s="1" t="s">
        <v>99</v>
      </c>
      <c r="C52" s="4">
        <v>8105958</v>
      </c>
      <c r="D52" s="1" t="s">
        <v>100</v>
      </c>
      <c r="E52" s="1" t="s">
        <v>101</v>
      </c>
      <c r="F52" s="1" t="s">
        <v>102</v>
      </c>
      <c r="G52" s="1" t="s">
        <v>101</v>
      </c>
      <c r="H52" s="5">
        <v>6160</v>
      </c>
      <c r="I52" s="5">
        <v>0</v>
      </c>
    </row>
    <row r="53" spans="1:9" outlineLevel="2" x14ac:dyDescent="0.2">
      <c r="A53" s="1" t="s">
        <v>9</v>
      </c>
      <c r="B53" s="1" t="s">
        <v>103</v>
      </c>
      <c r="C53" s="4">
        <v>8105720</v>
      </c>
      <c r="D53" s="1" t="s">
        <v>104</v>
      </c>
      <c r="E53" s="1" t="s">
        <v>31</v>
      </c>
      <c r="F53" s="1" t="s">
        <v>21</v>
      </c>
      <c r="G53" s="1" t="s">
        <v>157</v>
      </c>
      <c r="H53" s="5">
        <v>13213</v>
      </c>
      <c r="I53" s="5">
        <v>0</v>
      </c>
    </row>
    <row r="54" spans="1:9" outlineLevel="2" x14ac:dyDescent="0.2">
      <c r="A54" s="1" t="s">
        <v>9</v>
      </c>
      <c r="B54" s="1" t="s">
        <v>103</v>
      </c>
      <c r="C54" s="4">
        <v>8105779</v>
      </c>
      <c r="D54" s="1" t="s">
        <v>105</v>
      </c>
      <c r="E54" s="1" t="s">
        <v>106</v>
      </c>
      <c r="F54" s="1" t="s">
        <v>107</v>
      </c>
      <c r="G54" s="1" t="s">
        <v>108</v>
      </c>
      <c r="H54" s="5">
        <v>6000</v>
      </c>
      <c r="I54" s="5">
        <v>0</v>
      </c>
    </row>
    <row r="55" spans="1:9" outlineLevel="2" x14ac:dyDescent="0.2">
      <c r="A55" s="1" t="s">
        <v>9</v>
      </c>
      <c r="B55" s="1" t="s">
        <v>103</v>
      </c>
      <c r="C55" s="4">
        <v>8105784</v>
      </c>
      <c r="D55" s="1" t="s">
        <v>109</v>
      </c>
      <c r="E55" s="1" t="s">
        <v>31</v>
      </c>
      <c r="F55" s="1" t="s">
        <v>21</v>
      </c>
      <c r="G55" s="1" t="s">
        <v>158</v>
      </c>
      <c r="H55" s="5">
        <v>19875</v>
      </c>
      <c r="I55" s="5">
        <v>0</v>
      </c>
    </row>
    <row r="56" spans="1:9" outlineLevel="2" x14ac:dyDescent="0.2">
      <c r="A56" s="1" t="s">
        <v>9</v>
      </c>
      <c r="B56" s="1" t="s">
        <v>103</v>
      </c>
      <c r="C56" s="4">
        <v>8105879</v>
      </c>
      <c r="D56" s="1" t="s">
        <v>44</v>
      </c>
      <c r="E56" s="1" t="s">
        <v>31</v>
      </c>
      <c r="F56" s="1" t="s">
        <v>21</v>
      </c>
      <c r="G56" s="1" t="s">
        <v>110</v>
      </c>
      <c r="H56" s="5">
        <v>14080</v>
      </c>
      <c r="I56" s="5">
        <v>0</v>
      </c>
    </row>
    <row r="57" spans="1:9" outlineLevel="2" x14ac:dyDescent="0.2">
      <c r="A57" s="1" t="s">
        <v>9</v>
      </c>
      <c r="B57" s="1" t="s">
        <v>103</v>
      </c>
      <c r="C57" s="4">
        <v>8105906</v>
      </c>
      <c r="D57" s="1" t="s">
        <v>111</v>
      </c>
      <c r="E57" s="1" t="s">
        <v>106</v>
      </c>
      <c r="F57" s="1" t="s">
        <v>29</v>
      </c>
      <c r="G57" s="1" t="s">
        <v>112</v>
      </c>
      <c r="H57" s="5">
        <v>6029</v>
      </c>
      <c r="I57" s="5">
        <v>0</v>
      </c>
    </row>
    <row r="58" spans="1:9" outlineLevel="2" x14ac:dyDescent="0.2">
      <c r="A58" s="1" t="s">
        <v>9</v>
      </c>
      <c r="B58" s="1" t="s">
        <v>103</v>
      </c>
      <c r="C58" s="4">
        <v>8105985</v>
      </c>
      <c r="D58" s="1" t="s">
        <v>113</v>
      </c>
      <c r="E58" s="1" t="s">
        <v>106</v>
      </c>
      <c r="F58" s="1" t="s">
        <v>114</v>
      </c>
      <c r="G58" s="1" t="s">
        <v>159</v>
      </c>
      <c r="H58" s="5">
        <v>18286.53</v>
      </c>
      <c r="I58" s="5">
        <v>0</v>
      </c>
    </row>
    <row r="59" spans="1:9" outlineLevel="2" x14ac:dyDescent="0.2">
      <c r="A59" s="1" t="s">
        <v>9</v>
      </c>
      <c r="B59" s="1" t="s">
        <v>115</v>
      </c>
      <c r="C59" s="4">
        <v>8105723</v>
      </c>
      <c r="D59" s="1" t="s">
        <v>116</v>
      </c>
      <c r="E59" s="1" t="s">
        <v>12</v>
      </c>
      <c r="F59" s="1" t="s">
        <v>117</v>
      </c>
      <c r="G59" s="1" t="s">
        <v>160</v>
      </c>
      <c r="H59" s="5">
        <v>14400</v>
      </c>
      <c r="I59" s="5">
        <v>0</v>
      </c>
    </row>
    <row r="60" spans="1:9" outlineLevel="2" x14ac:dyDescent="0.2">
      <c r="A60" s="1" t="s">
        <v>9</v>
      </c>
      <c r="B60" s="1" t="s">
        <v>115</v>
      </c>
      <c r="C60" s="4">
        <v>8105963</v>
      </c>
      <c r="D60" s="1" t="s">
        <v>118</v>
      </c>
      <c r="E60" s="1" t="s">
        <v>119</v>
      </c>
      <c r="F60" s="1" t="s">
        <v>21</v>
      </c>
      <c r="G60" s="1" t="s">
        <v>161</v>
      </c>
      <c r="H60" s="5">
        <v>20106</v>
      </c>
      <c r="I60" s="5">
        <v>0</v>
      </c>
    </row>
    <row r="61" spans="1:9" outlineLevel="2" x14ac:dyDescent="0.2">
      <c r="A61" s="1" t="s">
        <v>9</v>
      </c>
      <c r="B61" s="1" t="s">
        <v>115</v>
      </c>
      <c r="C61" s="4">
        <v>8105963</v>
      </c>
      <c r="D61" s="1" t="s">
        <v>118</v>
      </c>
      <c r="E61" s="1" t="s">
        <v>119</v>
      </c>
      <c r="F61" s="1" t="s">
        <v>21</v>
      </c>
      <c r="G61" s="1" t="s">
        <v>162</v>
      </c>
      <c r="H61" s="5">
        <v>104631</v>
      </c>
      <c r="I61" s="5">
        <v>0</v>
      </c>
    </row>
    <row r="62" spans="1:9" outlineLevel="2" x14ac:dyDescent="0.2">
      <c r="A62" s="1" t="s">
        <v>9</v>
      </c>
      <c r="B62" s="1" t="s">
        <v>115</v>
      </c>
      <c r="C62" s="4">
        <v>8105963</v>
      </c>
      <c r="D62" s="1" t="s">
        <v>118</v>
      </c>
      <c r="E62" s="1" t="s">
        <v>119</v>
      </c>
      <c r="F62" s="1" t="s">
        <v>21</v>
      </c>
      <c r="G62" s="1" t="s">
        <v>163</v>
      </c>
      <c r="H62" s="5">
        <v>837049</v>
      </c>
      <c r="I62" s="5">
        <v>0</v>
      </c>
    </row>
    <row r="63" spans="1:9" outlineLevel="2" x14ac:dyDescent="0.2">
      <c r="A63" s="1" t="s">
        <v>9</v>
      </c>
      <c r="B63" s="1" t="s">
        <v>115</v>
      </c>
      <c r="C63" s="4">
        <v>8105963</v>
      </c>
      <c r="D63" s="1" t="s">
        <v>118</v>
      </c>
      <c r="E63" s="1" t="s">
        <v>119</v>
      </c>
      <c r="F63" s="1" t="s">
        <v>21</v>
      </c>
      <c r="G63" s="1" t="s">
        <v>164</v>
      </c>
      <c r="H63" s="5">
        <v>27678</v>
      </c>
      <c r="I63" s="5">
        <v>0</v>
      </c>
    </row>
    <row r="64" spans="1:9" outlineLevel="2" x14ac:dyDescent="0.2">
      <c r="A64" s="1" t="s">
        <v>9</v>
      </c>
      <c r="B64" s="1" t="s">
        <v>115</v>
      </c>
      <c r="C64" s="4">
        <v>8105963</v>
      </c>
      <c r="D64" s="1" t="s">
        <v>118</v>
      </c>
      <c r="E64" s="1" t="s">
        <v>120</v>
      </c>
      <c r="F64" s="1" t="s">
        <v>21</v>
      </c>
      <c r="G64" s="1" t="s">
        <v>165</v>
      </c>
      <c r="H64" s="5">
        <v>12484</v>
      </c>
      <c r="I64" s="5">
        <v>0</v>
      </c>
    </row>
    <row r="65" spans="1:9" outlineLevel="2" x14ac:dyDescent="0.2">
      <c r="A65" s="1" t="s">
        <v>9</v>
      </c>
      <c r="B65" s="1" t="s">
        <v>115</v>
      </c>
      <c r="C65" s="4">
        <v>8105964</v>
      </c>
      <c r="D65" s="1" t="s">
        <v>121</v>
      </c>
      <c r="E65" s="1" t="s">
        <v>122</v>
      </c>
      <c r="F65" s="1" t="s">
        <v>123</v>
      </c>
      <c r="G65" s="1" t="s">
        <v>124</v>
      </c>
      <c r="H65" s="5">
        <v>17946</v>
      </c>
      <c r="I65" s="5">
        <v>0</v>
      </c>
    </row>
    <row r="66" spans="1:9" outlineLevel="2" x14ac:dyDescent="0.2">
      <c r="A66" s="1" t="s">
        <v>9</v>
      </c>
      <c r="B66" s="1" t="s">
        <v>115</v>
      </c>
      <c r="C66" s="4">
        <v>8105964</v>
      </c>
      <c r="D66" s="1" t="s">
        <v>121</v>
      </c>
      <c r="E66" s="1" t="s">
        <v>122</v>
      </c>
      <c r="F66" s="1" t="s">
        <v>123</v>
      </c>
      <c r="G66" s="1" t="s">
        <v>125</v>
      </c>
      <c r="H66" s="5">
        <v>159068.76999999999</v>
      </c>
      <c r="I66" s="5">
        <v>0</v>
      </c>
    </row>
    <row r="67" spans="1:9" outlineLevel="2" x14ac:dyDescent="0.2">
      <c r="A67" s="1" t="s">
        <v>9</v>
      </c>
      <c r="B67" s="1" t="s">
        <v>115</v>
      </c>
      <c r="C67" s="4">
        <v>8105992</v>
      </c>
      <c r="D67" s="1" t="s">
        <v>126</v>
      </c>
      <c r="E67" s="1" t="s">
        <v>127</v>
      </c>
      <c r="F67" s="1" t="s">
        <v>128</v>
      </c>
      <c r="G67" s="1" t="s">
        <v>166</v>
      </c>
      <c r="H67" s="5">
        <v>111121</v>
      </c>
      <c r="I67" s="5">
        <v>0</v>
      </c>
    </row>
    <row r="68" spans="1:9" outlineLevel="2" x14ac:dyDescent="0.2">
      <c r="A68" s="1" t="s">
        <v>9</v>
      </c>
      <c r="B68" s="1" t="s">
        <v>115</v>
      </c>
      <c r="C68" s="4">
        <v>8106209</v>
      </c>
      <c r="D68" s="1" t="s">
        <v>126</v>
      </c>
      <c r="E68" s="1" t="s">
        <v>127</v>
      </c>
      <c r="F68" s="1" t="s">
        <v>128</v>
      </c>
      <c r="G68" s="1" t="s">
        <v>166</v>
      </c>
      <c r="H68" s="5">
        <v>21812</v>
      </c>
      <c r="I68" s="5">
        <v>0</v>
      </c>
    </row>
    <row r="69" spans="1:9" outlineLevel="2" x14ac:dyDescent="0.2">
      <c r="A69" s="1" t="s">
        <v>9</v>
      </c>
      <c r="B69" s="1" t="s">
        <v>129</v>
      </c>
      <c r="C69" s="4">
        <v>8106052</v>
      </c>
      <c r="D69" s="1" t="s">
        <v>24</v>
      </c>
      <c r="E69" s="1" t="s">
        <v>130</v>
      </c>
      <c r="F69" s="1" t="s">
        <v>131</v>
      </c>
      <c r="G69" s="1" t="s">
        <v>132</v>
      </c>
      <c r="H69" s="5">
        <v>5875.3</v>
      </c>
      <c r="I69" s="5">
        <v>0</v>
      </c>
    </row>
    <row r="70" spans="1:9" outlineLevel="1" x14ac:dyDescent="0.2">
      <c r="A70" s="6" t="s">
        <v>9</v>
      </c>
      <c r="B70" s="6"/>
      <c r="C70" s="7"/>
      <c r="D70" s="6"/>
      <c r="E70" s="6"/>
      <c r="F70" s="6"/>
      <c r="G70" s="6"/>
      <c r="H70" s="8">
        <f>SUBTOTAL(9,H2:H69)</f>
        <v>2386173.6859999998</v>
      </c>
      <c r="I70" s="8">
        <f>SUBTOTAL(9,I2:I69)</f>
        <v>0</v>
      </c>
    </row>
    <row r="71" spans="1:9" x14ac:dyDescent="0.2">
      <c r="A71" s="2"/>
      <c r="B71" s="2"/>
      <c r="C71" s="9"/>
      <c r="D71" s="2"/>
      <c r="E71" s="2"/>
      <c r="F71" s="2"/>
      <c r="G71" s="2"/>
      <c r="H71" s="10">
        <f>SUBTOTAL(9,H2:H70)</f>
        <v>2386173.6859999998</v>
      </c>
      <c r="I71" s="10">
        <f>SUBTOTAL(9,I2:I70)</f>
        <v>0</v>
      </c>
    </row>
  </sheetData>
  <autoFilter ref="A1:I71" xr:uid="{A9F1FB9F-8449-4CEF-BBF1-DBB59AAAE248}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Michelle Rolls WSK</dc:creator>
  <cp:keywords/>
  <dc:description/>
  <cp:lastModifiedBy>Michelle Rolls WSK</cp:lastModifiedBy>
  <dcterms:created xsi:type="dcterms:W3CDTF">2026-09-07T10:19:03Z</dcterms:created>
  <dcterms:modified xsi:type="dcterms:W3CDTF">2026-09-07T10:45:25Z</dcterms:modified>
  <cp:category/>
</cp:coreProperties>
</file>