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/>
  <mc:AlternateContent xmlns:mc="http://schemas.openxmlformats.org/markup-compatibility/2006">
    <mc:Choice Requires="x15">
      <x15ac:absPath xmlns:x15ac="http://schemas.microsoft.com/office/spreadsheetml/2010/11/ac" url="T:\Transparency\2025-26\Purchase Orders over £5k\"/>
    </mc:Choice>
  </mc:AlternateContent>
  <xr:revisionPtr revIDLastSave="0" documentId="13_ncr:1_{D82DBD11-0981-428E-85DA-C2DC70FFA382}" xr6:coauthVersionLast="47" xr6:coauthVersionMax="47" xr10:uidLastSave="{00000000-0000-0000-0000-000000000000}"/>
  <bookViews>
    <workbookView xWindow="22932" yWindow="-12" windowWidth="23256" windowHeight="12456" firstSheet="1" activeTab="1" xr2:uid="{00000000-000D-0000-FFFF-FFFF00000000}"/>
  </bookViews>
  <sheets>
    <sheet name="Parameters" sheetId="2" state="hidden" r:id="rId1"/>
    <sheet name="June 2025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57" i="3" l="1"/>
  <c r="H57" i="3"/>
</calcChain>
</file>

<file path=xl/sharedStrings.xml><?xml version="1.0" encoding="utf-8"?>
<sst xmlns="http://schemas.openxmlformats.org/spreadsheetml/2006/main" count="299" uniqueCount="151">
  <si>
    <t>client</t>
  </si>
  <si>
    <t>WS</t>
  </si>
  <si>
    <t>user_id</t>
  </si>
  <si>
    <t>MICROL</t>
  </si>
  <si>
    <t>language</t>
  </si>
  <si>
    <t>EN</t>
  </si>
  <si>
    <t>Order date &lt;&gt;</t>
  </si>
  <si>
    <t>01/06/2025 00:00:00</t>
  </si>
  <si>
    <t>30/06/2025 00:00:00</t>
  </si>
  <si>
    <t>Order amount &gt;=</t>
  </si>
  <si>
    <t>5000</t>
  </si>
  <si>
    <t>Account !()</t>
  </si>
  <si>
    <t>C5000</t>
  </si>
  <si>
    <t>Product ID !=</t>
  </si>
  <si>
    <t>*CO*</t>
  </si>
  <si>
    <t>Prefix</t>
  </si>
  <si>
    <t>Order number</t>
  </si>
  <si>
    <t>Supplier ID (T)</t>
  </si>
  <si>
    <t>Account (T)</t>
  </si>
  <si>
    <t>Costc (T)</t>
  </si>
  <si>
    <t>Description</t>
  </si>
  <si>
    <t>Order amount</t>
  </si>
  <si>
    <t>Irrecoverable VAT</t>
  </si>
  <si>
    <t>CP</t>
  </si>
  <si>
    <t>Cobalt Telephone Technologies Ltd</t>
  </si>
  <si>
    <t>TPP - Parking Platform Fees</t>
  </si>
  <si>
    <t>Off Street Car Parks</t>
  </si>
  <si>
    <t>Impact (Boston) Limited - Paperwork UK</t>
  </si>
  <si>
    <t>Materials - General</t>
  </si>
  <si>
    <t>ED</t>
  </si>
  <si>
    <t>Discover Newmarket</t>
  </si>
  <si>
    <t>Contributions</t>
  </si>
  <si>
    <t>Economic Development and Growth</t>
  </si>
  <si>
    <t>The National Horseracing Museum</t>
  </si>
  <si>
    <t>Roof Soleil Ltd</t>
  </si>
  <si>
    <t>Capital Expenditure</t>
  </si>
  <si>
    <t>Balance Sheet</t>
  </si>
  <si>
    <t>Learnd UK Limited</t>
  </si>
  <si>
    <t>Utility Metering - Additional Works</t>
  </si>
  <si>
    <t>17/18 Cornhill - Post Office Development</t>
  </si>
  <si>
    <t>Greenheath Asset Management</t>
  </si>
  <si>
    <t>R &amp; M of Plant &amp; Equipment</t>
  </si>
  <si>
    <t>Solar Farm</t>
  </si>
  <si>
    <t>FM</t>
  </si>
  <si>
    <t>Certas Energy UK Ltd</t>
  </si>
  <si>
    <t>Stock - For Internal Use</t>
  </si>
  <si>
    <t>Kinto UK Ltd</t>
  </si>
  <si>
    <t>Lease Cars - Lease Charges</t>
  </si>
  <si>
    <t>Property Services</t>
  </si>
  <si>
    <t>C-TRACE LTD</t>
  </si>
  <si>
    <t>HH</t>
  </si>
  <si>
    <t>Locata Housing Services Ltd</t>
  </si>
  <si>
    <t>Subscriptions</t>
  </si>
  <si>
    <t>Housing Options: Advice and Prevention</t>
  </si>
  <si>
    <t>IT</t>
  </si>
  <si>
    <t>Comm-Tech Voice &amp; Data Ltd</t>
  </si>
  <si>
    <t>Computing - Purchase of Hardware</t>
  </si>
  <si>
    <t>Compostable Collection (Brown Bin)</t>
  </si>
  <si>
    <t>LC</t>
  </si>
  <si>
    <t>AC Entertainment Technologies Ltd.</t>
  </si>
  <si>
    <t>Prolights Astrawash 7pix moving wash</t>
  </si>
  <si>
    <t>Prolights Jetspot 12o moving spot</t>
  </si>
  <si>
    <t>Prolights Jetwash 7 Moving wash</t>
  </si>
  <si>
    <t>Ellis Live Limited</t>
  </si>
  <si>
    <t>Artistes/Performers Fees</t>
  </si>
  <si>
    <t>The Apex</t>
  </si>
  <si>
    <t>Front of House Productions Ltd</t>
  </si>
  <si>
    <t>Entertainers (Magic of Motown) Ltd.</t>
  </si>
  <si>
    <t>Barry Collings Entertainments</t>
  </si>
  <si>
    <t>ShowPlanr Ltd</t>
  </si>
  <si>
    <t>Handshake Limited</t>
  </si>
  <si>
    <t>TGC Concerts Ltd. t/a The Gig Cartel</t>
  </si>
  <si>
    <t>Artistes International Management</t>
  </si>
  <si>
    <t>East Suffolk Council</t>
  </si>
  <si>
    <t>Grants</t>
  </si>
  <si>
    <t>Sports and Leisure Centres</t>
  </si>
  <si>
    <t>LF</t>
  </si>
  <si>
    <t>West Suffolk Alliance Holding Account</t>
  </si>
  <si>
    <t>Abbeycroft Leisure</t>
  </si>
  <si>
    <t>Holiday Activities and Food (HAF) Programme</t>
  </si>
  <si>
    <t>Bury St Edmunds Rugby Club</t>
  </si>
  <si>
    <t>Cheerful Champs Holiday Camps</t>
  </si>
  <si>
    <t>The Football Fun Factory (community 002) Limited</t>
  </si>
  <si>
    <t>PG</t>
  </si>
  <si>
    <t>Bury Turfcare Limited</t>
  </si>
  <si>
    <t>Grounds Maintenance - Contract</t>
  </si>
  <si>
    <t>Landscaping and Grounds Maintenance</t>
  </si>
  <si>
    <t>Suffolk County Council</t>
  </si>
  <si>
    <t>Other Parks and Play Provision</t>
  </si>
  <si>
    <t>Bury St Edmunds Association of Registered Tour Guides</t>
  </si>
  <si>
    <t>UK Shared Prosperity Fund (UKSPF)</t>
  </si>
  <si>
    <t>PS</t>
  </si>
  <si>
    <t>Lark Technology Group</t>
  </si>
  <si>
    <t>G J Bream Limited</t>
  </si>
  <si>
    <t>R &amp; M of Buildings</t>
  </si>
  <si>
    <t>The Athenaeum</t>
  </si>
  <si>
    <t>Truetech Integrated Ltd</t>
  </si>
  <si>
    <t>CCTV - Equipment Purchase - R&amp;M</t>
  </si>
  <si>
    <t>West Suffolk Operational Hub</t>
  </si>
  <si>
    <t>CCTV - Equipment Purchase - WSOH Wash Down Bay</t>
  </si>
  <si>
    <t>Aggreko UK Ltd</t>
  </si>
  <si>
    <t>The Apex - Reznor Heater and Kitchen Cooker supplies</t>
  </si>
  <si>
    <t>DPL Group Ltd</t>
  </si>
  <si>
    <t>RP</t>
  </si>
  <si>
    <t>Services - Professional Fees</t>
  </si>
  <si>
    <t>Corporate Expenditure</t>
  </si>
  <si>
    <t>Assistance with Local Government reorganisation plan</t>
  </si>
  <si>
    <t>Bottomline Technologies Ltd</t>
  </si>
  <si>
    <t>Computing - Maint Agreements</t>
  </si>
  <si>
    <t>Resources and Performance</t>
  </si>
  <si>
    <t>Subscription</t>
  </si>
  <si>
    <t>Suffolk County Council-Pension</t>
  </si>
  <si>
    <t>Pension Costs - Early Retirements</t>
  </si>
  <si>
    <t>Non-Distributed Costs</t>
  </si>
  <si>
    <t>Breckland Council</t>
  </si>
  <si>
    <t>TPP - Other</t>
  </si>
  <si>
    <t>Anglia Revenues Partnership</t>
  </si>
  <si>
    <t>HB Accuracy Award</t>
  </si>
  <si>
    <t>SH</t>
  </si>
  <si>
    <t>D J Sears Limited</t>
  </si>
  <si>
    <t>Grounds Maintenance - Additional Works</t>
  </si>
  <si>
    <t>SM</t>
  </si>
  <si>
    <t>Cargate Engineering Limited</t>
  </si>
  <si>
    <t>TV</t>
  </si>
  <si>
    <t>Tools &amp; Equipment - R &amp; M</t>
  </si>
  <si>
    <t>CCTV</t>
  </si>
  <si>
    <t xml:space="preserve">RingGo Fees </t>
  </si>
  <si>
    <t xml:space="preserve">Cale CWT tickets </t>
  </si>
  <si>
    <t>Solar PV installation</t>
  </si>
  <si>
    <t>Utility Metering</t>
  </si>
  <si>
    <t>Repowering of Toggam Solar Farm</t>
  </si>
  <si>
    <t>Diesel - WSOH</t>
  </si>
  <si>
    <t xml:space="preserve">Lease agreement </t>
  </si>
  <si>
    <t xml:space="preserve">Diesel - HH </t>
  </si>
  <si>
    <t>Certified Bin Weighing System</t>
  </si>
  <si>
    <t>Computer hardware purchase</t>
  </si>
  <si>
    <t>Artiste Fees</t>
  </si>
  <si>
    <t xml:space="preserve">Active Suffolk Consortium Agreement Contribution </t>
  </si>
  <si>
    <t>Contribution towards Place PhD Role</t>
  </si>
  <si>
    <t>Football Pitches Goal Mouth renovations</t>
  </si>
  <si>
    <t xml:space="preserve">Contribution to Dedham Vale AONB &amp; Stour Valley Project </t>
  </si>
  <si>
    <t>UKSPF Grant</t>
  </si>
  <si>
    <t>Hollands Road - Lighting Upgrades</t>
  </si>
  <si>
    <t>Timber work repairs in Athenaeum reading room</t>
  </si>
  <si>
    <t>The Apex - Replace Dimmer Controls</t>
  </si>
  <si>
    <t>Apex decarbonisation works</t>
  </si>
  <si>
    <t>the Apex - FOH LED lighting upgrade.</t>
  </si>
  <si>
    <t>The Apex - BOH LED lighting upgrade.</t>
  </si>
  <si>
    <t>West Stow Country Park - car park surfacing</t>
  </si>
  <si>
    <t>Grounds Maintenance - Jubilee Walk, Haverhill</t>
  </si>
  <si>
    <t>Attendence to interceptors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</si>
</sst>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49" fontId="1" fillId="2" borderId="0" xfId="0" applyNumberFormat="1" applyFont="1" applyFill="1" applyAlignment="1">
      <alignment horizontal="left"/>
    </xf>
    <xf numFmtId="49" fontId="1" fillId="2" borderId="0" xfId="0" applyNumberFormat="1" applyFont="1" applyFill="1" applyAlignment="1">
      <alignment horizontal="right"/>
    </xf>
    <xf numFmtId="1" fontId="0" fillId="0" borderId="0" xfId="0" applyNumberFormat="1" applyAlignment="1">
      <alignment horizontal="left"/>
    </xf>
    <xf numFmtId="40" fontId="0" fillId="0" borderId="0" xfId="0" applyNumberFormat="1" applyAlignment="1">
      <alignment horizontal="right"/>
    </xf>
    <xf numFmtId="1" fontId="1" fillId="2" borderId="0" xfId="0" applyNumberFormat="1" applyFont="1" applyFill="1" applyAlignment="1">
      <alignment horizontal="left"/>
    </xf>
    <xf numFmtId="40" fontId="1" fillId="2" borderId="0" xfId="0" applyNumberFormat="1" applyFont="1" applyFill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65869F-BCE6-4138-BA79-1F510080C8A4}">
  <dimension ref="A1:B8"/>
  <sheetViews>
    <sheetView workbookViewId="0"/>
  </sheetViews>
  <sheetFormatPr defaultRowHeight="12.75" x14ac:dyDescent="0.2"/>
  <cols>
    <col min="1" max="1" width="30.7109375" customWidth="1"/>
    <col min="2" max="2" width="50.7109375" customWidth="1"/>
  </cols>
  <sheetData>
    <row r="1" spans="1:2" x14ac:dyDescent="0.2">
      <c r="A1" s="1" t="s">
        <v>0</v>
      </c>
      <c r="B1" s="2" t="s">
        <v>1</v>
      </c>
    </row>
    <row r="2" spans="1:2" x14ac:dyDescent="0.2">
      <c r="A2" s="1" t="s">
        <v>2</v>
      </c>
      <c r="B2" s="2" t="s">
        <v>3</v>
      </c>
    </row>
    <row r="3" spans="1:2" x14ac:dyDescent="0.2">
      <c r="A3" s="1" t="s">
        <v>4</v>
      </c>
      <c r="B3" s="2" t="s">
        <v>5</v>
      </c>
    </row>
    <row r="4" spans="1:2" x14ac:dyDescent="0.2">
      <c r="A4" s="1" t="s">
        <v>6</v>
      </c>
      <c r="B4" s="2" t="s">
        <v>7</v>
      </c>
    </row>
    <row r="5" spans="1:2" x14ac:dyDescent="0.2">
      <c r="A5" s="1" t="s">
        <v>6</v>
      </c>
      <c r="B5" s="2" t="s">
        <v>8</v>
      </c>
    </row>
    <row r="6" spans="1:2" x14ac:dyDescent="0.2">
      <c r="A6" s="1" t="s">
        <v>9</v>
      </c>
      <c r="B6" s="2" t="s">
        <v>10</v>
      </c>
    </row>
    <row r="7" spans="1:2" x14ac:dyDescent="0.2">
      <c r="A7" s="1" t="s">
        <v>11</v>
      </c>
      <c r="B7" s="2" t="s">
        <v>12</v>
      </c>
    </row>
    <row r="8" spans="1:2" x14ac:dyDescent="0.2">
      <c r="A8" s="1" t="s">
        <v>13</v>
      </c>
      <c r="B8" s="2" t="s">
        <v>14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70465F-D889-46D3-99B4-0B1FB901ACB7}">
  <dimension ref="A1:H57"/>
  <sheetViews>
    <sheetView tabSelected="1" workbookViewId="0">
      <selection activeCell="F56" sqref="F56"/>
    </sheetView>
  </sheetViews>
  <sheetFormatPr defaultRowHeight="12.75" outlineLevelRow="1" x14ac:dyDescent="0.2"/>
  <cols>
    <col min="1" max="1" width="7.42578125" customWidth="1"/>
    <col min="2" max="2" width="13.42578125" customWidth="1"/>
    <col min="3" max="3" width="42.140625" customWidth="1"/>
    <col min="4" max="4" width="34.7109375" customWidth="1"/>
    <col min="5" max="5" width="38.28515625" customWidth="1"/>
    <col min="6" max="6" width="61.42578125" customWidth="1"/>
    <col min="7" max="7" width="13.42578125" customWidth="1"/>
    <col min="8" max="8" width="18.42578125" customWidth="1"/>
  </cols>
  <sheetData>
    <row r="1" spans="1:8" x14ac:dyDescent="0.2">
      <c r="A1" s="3" t="s">
        <v>15</v>
      </c>
      <c r="B1" s="3" t="s">
        <v>16</v>
      </c>
      <c r="C1" s="3" t="s">
        <v>17</v>
      </c>
      <c r="D1" s="3" t="s">
        <v>18</v>
      </c>
      <c r="E1" s="3" t="s">
        <v>19</v>
      </c>
      <c r="F1" s="3" t="s">
        <v>20</v>
      </c>
      <c r="G1" s="4" t="s">
        <v>21</v>
      </c>
      <c r="H1" s="4" t="s">
        <v>22</v>
      </c>
    </row>
    <row r="2" spans="1:8" outlineLevel="1" x14ac:dyDescent="0.2">
      <c r="A2" s="2" t="s">
        <v>23</v>
      </c>
      <c r="B2" s="5">
        <v>8098087</v>
      </c>
      <c r="C2" s="2" t="s">
        <v>24</v>
      </c>
      <c r="D2" s="2" t="s">
        <v>25</v>
      </c>
      <c r="E2" s="2" t="s">
        <v>26</v>
      </c>
      <c r="F2" s="2" t="s">
        <v>126</v>
      </c>
      <c r="G2" s="6">
        <v>29480.92</v>
      </c>
      <c r="H2" s="6">
        <v>0</v>
      </c>
    </row>
    <row r="3" spans="1:8" outlineLevel="1" x14ac:dyDescent="0.2">
      <c r="A3" s="2" t="s">
        <v>23</v>
      </c>
      <c r="B3" s="5">
        <v>8098180</v>
      </c>
      <c r="C3" s="2" t="s">
        <v>27</v>
      </c>
      <c r="D3" s="2" t="s">
        <v>28</v>
      </c>
      <c r="E3" s="2" t="s">
        <v>26</v>
      </c>
      <c r="F3" s="2" t="s">
        <v>127</v>
      </c>
      <c r="G3" s="6">
        <v>5049</v>
      </c>
      <c r="H3" s="6">
        <v>0</v>
      </c>
    </row>
    <row r="4" spans="1:8" outlineLevel="1" x14ac:dyDescent="0.2">
      <c r="A4" s="2" t="s">
        <v>29</v>
      </c>
      <c r="B4" s="5">
        <v>8098044</v>
      </c>
      <c r="C4" s="2" t="s">
        <v>30</v>
      </c>
      <c r="D4" s="2" t="s">
        <v>31</v>
      </c>
      <c r="E4" s="2" t="s">
        <v>32</v>
      </c>
      <c r="F4" s="2" t="s">
        <v>31</v>
      </c>
      <c r="G4" s="6">
        <v>5000</v>
      </c>
      <c r="H4" s="6">
        <v>0</v>
      </c>
    </row>
    <row r="5" spans="1:8" outlineLevel="1" x14ac:dyDescent="0.2">
      <c r="A5" s="2" t="s">
        <v>29</v>
      </c>
      <c r="B5" s="5">
        <v>8098136</v>
      </c>
      <c r="C5" s="2" t="s">
        <v>33</v>
      </c>
      <c r="D5" s="2" t="s">
        <v>31</v>
      </c>
      <c r="E5" s="2" t="s">
        <v>32</v>
      </c>
      <c r="F5" s="2" t="s">
        <v>31</v>
      </c>
      <c r="G5" s="6">
        <v>5000</v>
      </c>
      <c r="H5" s="6">
        <v>0</v>
      </c>
    </row>
    <row r="6" spans="1:8" outlineLevel="1" x14ac:dyDescent="0.2">
      <c r="A6" s="2" t="s">
        <v>5</v>
      </c>
      <c r="B6" s="5">
        <v>8098326</v>
      </c>
      <c r="C6" s="2" t="s">
        <v>34</v>
      </c>
      <c r="D6" s="2" t="s">
        <v>35</v>
      </c>
      <c r="E6" s="2" t="s">
        <v>36</v>
      </c>
      <c r="F6" s="2" t="s">
        <v>128</v>
      </c>
      <c r="G6" s="6">
        <v>19100</v>
      </c>
      <c r="H6" s="6">
        <v>0</v>
      </c>
    </row>
    <row r="7" spans="1:8" outlineLevel="1" x14ac:dyDescent="0.2">
      <c r="A7" s="2" t="s">
        <v>5</v>
      </c>
      <c r="B7" s="5">
        <v>8098398</v>
      </c>
      <c r="C7" s="2" t="s">
        <v>37</v>
      </c>
      <c r="D7" s="2" t="s">
        <v>38</v>
      </c>
      <c r="E7" s="2" t="s">
        <v>39</v>
      </c>
      <c r="F7" s="2" t="s">
        <v>129</v>
      </c>
      <c r="G7" s="6">
        <v>19920</v>
      </c>
      <c r="H7" s="6">
        <v>0</v>
      </c>
    </row>
    <row r="8" spans="1:8" outlineLevel="1" x14ac:dyDescent="0.2">
      <c r="A8" s="2" t="s">
        <v>5</v>
      </c>
      <c r="B8" s="5">
        <v>8098421</v>
      </c>
      <c r="C8" s="2" t="s">
        <v>40</v>
      </c>
      <c r="D8" s="2" t="s">
        <v>41</v>
      </c>
      <c r="E8" s="2" t="s">
        <v>42</v>
      </c>
      <c r="F8" s="2" t="s">
        <v>130</v>
      </c>
      <c r="G8" s="6">
        <v>268479.12</v>
      </c>
      <c r="H8" s="6">
        <v>0</v>
      </c>
    </row>
    <row r="9" spans="1:8" outlineLevel="1" x14ac:dyDescent="0.2">
      <c r="A9" s="2" t="s">
        <v>43</v>
      </c>
      <c r="B9" s="5">
        <v>8097959</v>
      </c>
      <c r="C9" s="2" t="s">
        <v>44</v>
      </c>
      <c r="D9" s="2" t="s">
        <v>45</v>
      </c>
      <c r="E9" s="2" t="s">
        <v>36</v>
      </c>
      <c r="F9" s="2" t="s">
        <v>131</v>
      </c>
      <c r="G9" s="6">
        <v>10226.17</v>
      </c>
      <c r="H9" s="6">
        <v>0</v>
      </c>
    </row>
    <row r="10" spans="1:8" outlineLevel="1" x14ac:dyDescent="0.2">
      <c r="A10" s="2" t="s">
        <v>43</v>
      </c>
      <c r="B10" s="5">
        <v>8097959</v>
      </c>
      <c r="C10" s="2" t="s">
        <v>44</v>
      </c>
      <c r="D10" s="2" t="s">
        <v>45</v>
      </c>
      <c r="E10" s="2" t="s">
        <v>36</v>
      </c>
      <c r="F10" s="2" t="s">
        <v>131</v>
      </c>
      <c r="G10" s="6">
        <v>10384.82</v>
      </c>
      <c r="H10" s="6">
        <v>0</v>
      </c>
    </row>
    <row r="11" spans="1:8" outlineLevel="1" x14ac:dyDescent="0.2">
      <c r="A11" s="2" t="s">
        <v>43</v>
      </c>
      <c r="B11" s="5">
        <v>8098005</v>
      </c>
      <c r="C11" s="2" t="s">
        <v>46</v>
      </c>
      <c r="D11" s="2" t="s">
        <v>47</v>
      </c>
      <c r="E11" s="2" t="s">
        <v>48</v>
      </c>
      <c r="F11" s="2" t="s">
        <v>132</v>
      </c>
      <c r="G11" s="6">
        <v>5861.03</v>
      </c>
      <c r="H11" s="6">
        <v>532.82000000000005</v>
      </c>
    </row>
    <row r="12" spans="1:8" outlineLevel="1" x14ac:dyDescent="0.2">
      <c r="A12" s="2" t="s">
        <v>43</v>
      </c>
      <c r="B12" s="5">
        <v>8098042</v>
      </c>
      <c r="C12" s="2" t="s">
        <v>44</v>
      </c>
      <c r="D12" s="2" t="s">
        <v>45</v>
      </c>
      <c r="E12" s="2" t="s">
        <v>36</v>
      </c>
      <c r="F12" s="2" t="s">
        <v>131</v>
      </c>
      <c r="G12" s="6">
        <v>10184.91</v>
      </c>
      <c r="H12" s="6">
        <v>0</v>
      </c>
    </row>
    <row r="13" spans="1:8" outlineLevel="1" x14ac:dyDescent="0.2">
      <c r="A13" s="2" t="s">
        <v>43</v>
      </c>
      <c r="B13" s="5">
        <v>8098151</v>
      </c>
      <c r="C13" s="2" t="s">
        <v>44</v>
      </c>
      <c r="D13" s="2" t="s">
        <v>45</v>
      </c>
      <c r="E13" s="2" t="s">
        <v>36</v>
      </c>
      <c r="F13" s="2" t="s">
        <v>133</v>
      </c>
      <c r="G13" s="6">
        <v>10450.959999999999</v>
      </c>
      <c r="H13" s="6">
        <v>0</v>
      </c>
    </row>
    <row r="14" spans="1:8" outlineLevel="1" x14ac:dyDescent="0.2">
      <c r="A14" s="2" t="s">
        <v>43</v>
      </c>
      <c r="B14" s="5">
        <v>8098151</v>
      </c>
      <c r="C14" s="2" t="s">
        <v>44</v>
      </c>
      <c r="D14" s="2" t="s">
        <v>45</v>
      </c>
      <c r="E14" s="2" t="s">
        <v>36</v>
      </c>
      <c r="F14" s="2" t="s">
        <v>131</v>
      </c>
      <c r="G14" s="6">
        <v>10323.57</v>
      </c>
      <c r="H14" s="6">
        <v>0</v>
      </c>
    </row>
    <row r="15" spans="1:8" outlineLevel="1" x14ac:dyDescent="0.2">
      <c r="A15" s="2" t="s">
        <v>43</v>
      </c>
      <c r="B15" s="5">
        <v>8098238</v>
      </c>
      <c r="C15" s="2" t="s">
        <v>44</v>
      </c>
      <c r="D15" s="2" t="s">
        <v>45</v>
      </c>
      <c r="E15" s="2" t="s">
        <v>36</v>
      </c>
      <c r="F15" s="2" t="s">
        <v>131</v>
      </c>
      <c r="G15" s="6">
        <v>10213</v>
      </c>
      <c r="H15" s="6">
        <v>0</v>
      </c>
    </row>
    <row r="16" spans="1:8" outlineLevel="1" x14ac:dyDescent="0.2">
      <c r="A16" s="2" t="s">
        <v>43</v>
      </c>
      <c r="B16" s="5">
        <v>8098369</v>
      </c>
      <c r="C16" s="2" t="s">
        <v>49</v>
      </c>
      <c r="D16" s="2" t="s">
        <v>35</v>
      </c>
      <c r="E16" s="2" t="s">
        <v>36</v>
      </c>
      <c r="F16" s="2" t="s">
        <v>134</v>
      </c>
      <c r="G16" s="6">
        <v>41958</v>
      </c>
      <c r="H16" s="6">
        <v>0</v>
      </c>
    </row>
    <row r="17" spans="1:8" outlineLevel="1" x14ac:dyDescent="0.2">
      <c r="A17" s="2" t="s">
        <v>43</v>
      </c>
      <c r="B17" s="5">
        <v>8098372</v>
      </c>
      <c r="C17" s="2" t="s">
        <v>44</v>
      </c>
      <c r="D17" s="2" t="s">
        <v>45</v>
      </c>
      <c r="E17" s="2" t="s">
        <v>36</v>
      </c>
      <c r="F17" s="2" t="s">
        <v>131</v>
      </c>
      <c r="G17" s="6">
        <v>10436.91</v>
      </c>
      <c r="H17" s="6">
        <v>0</v>
      </c>
    </row>
    <row r="18" spans="1:8" outlineLevel="1" x14ac:dyDescent="0.2">
      <c r="A18" s="2" t="s">
        <v>50</v>
      </c>
      <c r="B18" s="5">
        <v>8097927</v>
      </c>
      <c r="C18" s="2" t="s">
        <v>51</v>
      </c>
      <c r="D18" s="2" t="s">
        <v>52</v>
      </c>
      <c r="E18" s="2" t="s">
        <v>53</v>
      </c>
      <c r="F18" s="2" t="s">
        <v>52</v>
      </c>
      <c r="G18" s="6">
        <v>25900</v>
      </c>
      <c r="H18" s="6">
        <v>0</v>
      </c>
    </row>
    <row r="19" spans="1:8" outlineLevel="1" x14ac:dyDescent="0.2">
      <c r="A19" s="2" t="s">
        <v>54</v>
      </c>
      <c r="B19" s="5">
        <v>8098413</v>
      </c>
      <c r="C19" s="2" t="s">
        <v>55</v>
      </c>
      <c r="D19" s="2" t="s">
        <v>56</v>
      </c>
      <c r="E19" s="2" t="s">
        <v>57</v>
      </c>
      <c r="F19" s="2" t="s">
        <v>135</v>
      </c>
      <c r="G19" s="6">
        <v>7700</v>
      </c>
      <c r="H19" s="6">
        <v>0</v>
      </c>
    </row>
    <row r="20" spans="1:8" outlineLevel="1" x14ac:dyDescent="0.2">
      <c r="A20" s="2" t="s">
        <v>58</v>
      </c>
      <c r="B20" s="5">
        <v>8098194</v>
      </c>
      <c r="C20" s="2" t="s">
        <v>59</v>
      </c>
      <c r="D20" s="2" t="s">
        <v>35</v>
      </c>
      <c r="E20" s="2" t="s">
        <v>36</v>
      </c>
      <c r="F20" s="2" t="s">
        <v>60</v>
      </c>
      <c r="G20" s="6">
        <v>8254.2199999999993</v>
      </c>
      <c r="H20" s="6">
        <v>0</v>
      </c>
    </row>
    <row r="21" spans="1:8" outlineLevel="1" x14ac:dyDescent="0.2">
      <c r="A21" s="2" t="s">
        <v>58</v>
      </c>
      <c r="B21" s="5">
        <v>8098194</v>
      </c>
      <c r="C21" s="2" t="s">
        <v>59</v>
      </c>
      <c r="D21" s="2" t="s">
        <v>35</v>
      </c>
      <c r="E21" s="2" t="s">
        <v>36</v>
      </c>
      <c r="F21" s="2" t="s">
        <v>61</v>
      </c>
      <c r="G21" s="6">
        <v>13007.51</v>
      </c>
      <c r="H21" s="6">
        <v>0</v>
      </c>
    </row>
    <row r="22" spans="1:8" outlineLevel="1" x14ac:dyDescent="0.2">
      <c r="A22" s="2" t="s">
        <v>58</v>
      </c>
      <c r="B22" s="5">
        <v>8098194</v>
      </c>
      <c r="C22" s="2" t="s">
        <v>59</v>
      </c>
      <c r="D22" s="2" t="s">
        <v>35</v>
      </c>
      <c r="E22" s="2" t="s">
        <v>36</v>
      </c>
      <c r="F22" s="2" t="s">
        <v>62</v>
      </c>
      <c r="G22" s="6">
        <v>6664.88</v>
      </c>
      <c r="H22" s="6">
        <v>0</v>
      </c>
    </row>
    <row r="23" spans="1:8" outlineLevel="1" x14ac:dyDescent="0.2">
      <c r="A23" s="2" t="s">
        <v>58</v>
      </c>
      <c r="B23" s="5">
        <v>8098250</v>
      </c>
      <c r="C23" s="2" t="s">
        <v>63</v>
      </c>
      <c r="D23" s="2" t="s">
        <v>64</v>
      </c>
      <c r="E23" s="2" t="s">
        <v>65</v>
      </c>
      <c r="F23" s="2" t="s">
        <v>136</v>
      </c>
      <c r="G23" s="6">
        <v>6000</v>
      </c>
      <c r="H23" s="6">
        <v>0</v>
      </c>
    </row>
    <row r="24" spans="1:8" outlineLevel="1" x14ac:dyDescent="0.2">
      <c r="A24" s="2" t="s">
        <v>58</v>
      </c>
      <c r="B24" s="5">
        <v>8098251</v>
      </c>
      <c r="C24" s="2" t="s">
        <v>66</v>
      </c>
      <c r="D24" s="2" t="s">
        <v>64</v>
      </c>
      <c r="E24" s="2" t="s">
        <v>65</v>
      </c>
      <c r="F24" s="2" t="s">
        <v>136</v>
      </c>
      <c r="G24" s="6">
        <v>7600</v>
      </c>
      <c r="H24" s="6">
        <v>0</v>
      </c>
    </row>
    <row r="25" spans="1:8" outlineLevel="1" x14ac:dyDescent="0.2">
      <c r="A25" s="2" t="s">
        <v>58</v>
      </c>
      <c r="B25" s="5">
        <v>8098252</v>
      </c>
      <c r="C25" s="2" t="s">
        <v>67</v>
      </c>
      <c r="D25" s="2" t="s">
        <v>64</v>
      </c>
      <c r="E25" s="2" t="s">
        <v>65</v>
      </c>
      <c r="F25" s="2" t="s">
        <v>136</v>
      </c>
      <c r="G25" s="6">
        <v>9000</v>
      </c>
      <c r="H25" s="6">
        <v>0</v>
      </c>
    </row>
    <row r="26" spans="1:8" outlineLevel="1" x14ac:dyDescent="0.2">
      <c r="A26" s="2" t="s">
        <v>58</v>
      </c>
      <c r="B26" s="5">
        <v>8098253</v>
      </c>
      <c r="C26" s="2" t="s">
        <v>68</v>
      </c>
      <c r="D26" s="2" t="s">
        <v>64</v>
      </c>
      <c r="E26" s="2" t="s">
        <v>65</v>
      </c>
      <c r="F26" s="2" t="s">
        <v>136</v>
      </c>
      <c r="G26" s="6">
        <v>6000</v>
      </c>
      <c r="H26" s="6">
        <v>0</v>
      </c>
    </row>
    <row r="27" spans="1:8" outlineLevel="1" x14ac:dyDescent="0.2">
      <c r="A27" s="2" t="s">
        <v>58</v>
      </c>
      <c r="B27" s="5">
        <v>8098254</v>
      </c>
      <c r="C27" s="2" t="s">
        <v>69</v>
      </c>
      <c r="D27" s="2" t="s">
        <v>64</v>
      </c>
      <c r="E27" s="2" t="s">
        <v>65</v>
      </c>
      <c r="F27" s="2" t="s">
        <v>136</v>
      </c>
      <c r="G27" s="6">
        <v>8700</v>
      </c>
      <c r="H27" s="6">
        <v>0</v>
      </c>
    </row>
    <row r="28" spans="1:8" outlineLevel="1" x14ac:dyDescent="0.2">
      <c r="A28" s="2" t="s">
        <v>58</v>
      </c>
      <c r="B28" s="5">
        <v>8098255</v>
      </c>
      <c r="C28" s="2" t="s">
        <v>70</v>
      </c>
      <c r="D28" s="2" t="s">
        <v>64</v>
      </c>
      <c r="E28" s="2" t="s">
        <v>65</v>
      </c>
      <c r="F28" s="2" t="s">
        <v>136</v>
      </c>
      <c r="G28" s="6">
        <v>7800</v>
      </c>
      <c r="H28" s="6">
        <v>0</v>
      </c>
    </row>
    <row r="29" spans="1:8" outlineLevel="1" x14ac:dyDescent="0.2">
      <c r="A29" s="2" t="s">
        <v>58</v>
      </c>
      <c r="B29" s="5">
        <v>8098256</v>
      </c>
      <c r="C29" s="2" t="s">
        <v>71</v>
      </c>
      <c r="D29" s="2" t="s">
        <v>64</v>
      </c>
      <c r="E29" s="2" t="s">
        <v>65</v>
      </c>
      <c r="F29" s="2" t="s">
        <v>136</v>
      </c>
      <c r="G29" s="6">
        <v>10000</v>
      </c>
      <c r="H29" s="6">
        <v>0</v>
      </c>
    </row>
    <row r="30" spans="1:8" outlineLevel="1" x14ac:dyDescent="0.2">
      <c r="A30" s="2" t="s">
        <v>58</v>
      </c>
      <c r="B30" s="5">
        <v>8098262</v>
      </c>
      <c r="C30" s="2" t="s">
        <v>71</v>
      </c>
      <c r="D30" s="2" t="s">
        <v>64</v>
      </c>
      <c r="E30" s="2" t="s">
        <v>65</v>
      </c>
      <c r="F30" s="2" t="s">
        <v>136</v>
      </c>
      <c r="G30" s="6">
        <v>8000</v>
      </c>
      <c r="H30" s="6">
        <v>0</v>
      </c>
    </row>
    <row r="31" spans="1:8" outlineLevel="1" x14ac:dyDescent="0.2">
      <c r="A31" s="2" t="s">
        <v>58</v>
      </c>
      <c r="B31" s="5">
        <v>8098354</v>
      </c>
      <c r="C31" s="2" t="s">
        <v>72</v>
      </c>
      <c r="D31" s="2" t="s">
        <v>64</v>
      </c>
      <c r="E31" s="2" t="s">
        <v>65</v>
      </c>
      <c r="F31" s="2" t="s">
        <v>136</v>
      </c>
      <c r="G31" s="6">
        <v>8200</v>
      </c>
      <c r="H31" s="6">
        <v>0</v>
      </c>
    </row>
    <row r="32" spans="1:8" outlineLevel="1" x14ac:dyDescent="0.2">
      <c r="A32" s="2" t="s">
        <v>58</v>
      </c>
      <c r="B32" s="5">
        <v>8098429</v>
      </c>
      <c r="C32" s="2" t="s">
        <v>73</v>
      </c>
      <c r="D32" s="2" t="s">
        <v>74</v>
      </c>
      <c r="E32" s="2" t="s">
        <v>75</v>
      </c>
      <c r="F32" s="2" t="s">
        <v>137</v>
      </c>
      <c r="G32" s="6">
        <v>5183</v>
      </c>
      <c r="H32" s="6">
        <v>0</v>
      </c>
    </row>
    <row r="33" spans="1:8" outlineLevel="1" x14ac:dyDescent="0.2">
      <c r="A33" s="2" t="s">
        <v>76</v>
      </c>
      <c r="B33" s="5">
        <v>8097914</v>
      </c>
      <c r="C33" s="2" t="s">
        <v>73</v>
      </c>
      <c r="D33" s="2" t="s">
        <v>77</v>
      </c>
      <c r="E33" s="2" t="s">
        <v>36</v>
      </c>
      <c r="F33" s="2" t="s">
        <v>138</v>
      </c>
      <c r="G33" s="6">
        <v>5000</v>
      </c>
      <c r="H33" s="6">
        <v>0</v>
      </c>
    </row>
    <row r="34" spans="1:8" outlineLevel="1" x14ac:dyDescent="0.2">
      <c r="A34" s="2" t="s">
        <v>76</v>
      </c>
      <c r="B34" s="5">
        <v>8098444</v>
      </c>
      <c r="C34" s="2" t="s">
        <v>78</v>
      </c>
      <c r="D34" s="2" t="s">
        <v>79</v>
      </c>
      <c r="E34" s="2" t="s">
        <v>36</v>
      </c>
      <c r="F34" s="2" t="s">
        <v>79</v>
      </c>
      <c r="G34" s="6">
        <v>7237.13</v>
      </c>
      <c r="H34" s="6">
        <v>0</v>
      </c>
    </row>
    <row r="35" spans="1:8" outlineLevel="1" x14ac:dyDescent="0.2">
      <c r="A35" s="2" t="s">
        <v>76</v>
      </c>
      <c r="B35" s="5">
        <v>8098447</v>
      </c>
      <c r="C35" s="2" t="s">
        <v>80</v>
      </c>
      <c r="D35" s="2" t="s">
        <v>79</v>
      </c>
      <c r="E35" s="2" t="s">
        <v>36</v>
      </c>
      <c r="F35" s="2" t="s">
        <v>79</v>
      </c>
      <c r="G35" s="6">
        <v>6963.75</v>
      </c>
      <c r="H35" s="6">
        <v>0</v>
      </c>
    </row>
    <row r="36" spans="1:8" outlineLevel="1" x14ac:dyDescent="0.2">
      <c r="A36" s="2" t="s">
        <v>76</v>
      </c>
      <c r="B36" s="5">
        <v>8098448</v>
      </c>
      <c r="C36" s="2" t="s">
        <v>81</v>
      </c>
      <c r="D36" s="2" t="s">
        <v>79</v>
      </c>
      <c r="E36" s="2" t="s">
        <v>36</v>
      </c>
      <c r="F36" s="2" t="s">
        <v>79</v>
      </c>
      <c r="G36" s="6">
        <v>5711.4</v>
      </c>
      <c r="H36" s="6">
        <v>0</v>
      </c>
    </row>
    <row r="37" spans="1:8" outlineLevel="1" x14ac:dyDescent="0.2">
      <c r="A37" s="2" t="s">
        <v>76</v>
      </c>
      <c r="B37" s="5">
        <v>8098452</v>
      </c>
      <c r="C37" s="2" t="s">
        <v>82</v>
      </c>
      <c r="D37" s="2" t="s">
        <v>79</v>
      </c>
      <c r="E37" s="2" t="s">
        <v>36</v>
      </c>
      <c r="F37" s="2" t="s">
        <v>79</v>
      </c>
      <c r="G37" s="6">
        <v>6090</v>
      </c>
      <c r="H37" s="6">
        <v>0</v>
      </c>
    </row>
    <row r="38" spans="1:8" outlineLevel="1" x14ac:dyDescent="0.2">
      <c r="A38" s="2" t="s">
        <v>83</v>
      </c>
      <c r="B38" s="5">
        <v>8097952</v>
      </c>
      <c r="C38" s="2" t="s">
        <v>84</v>
      </c>
      <c r="D38" s="2" t="s">
        <v>85</v>
      </c>
      <c r="E38" s="2" t="s">
        <v>86</v>
      </c>
      <c r="F38" s="2" t="s">
        <v>139</v>
      </c>
      <c r="G38" s="6">
        <v>8950</v>
      </c>
      <c r="H38" s="6">
        <v>0</v>
      </c>
    </row>
    <row r="39" spans="1:8" outlineLevel="1" x14ac:dyDescent="0.2">
      <c r="A39" s="2" t="s">
        <v>83</v>
      </c>
      <c r="B39" s="5">
        <v>8097956</v>
      </c>
      <c r="C39" s="2" t="s">
        <v>87</v>
      </c>
      <c r="D39" s="2" t="s">
        <v>74</v>
      </c>
      <c r="E39" s="2" t="s">
        <v>88</v>
      </c>
      <c r="F39" s="2" t="s">
        <v>140</v>
      </c>
      <c r="G39" s="6">
        <v>11240</v>
      </c>
      <c r="H39" s="6">
        <v>0</v>
      </c>
    </row>
    <row r="40" spans="1:8" outlineLevel="1" x14ac:dyDescent="0.2">
      <c r="A40" s="2" t="s">
        <v>83</v>
      </c>
      <c r="B40" s="5">
        <v>8098176</v>
      </c>
      <c r="C40" s="2" t="s">
        <v>89</v>
      </c>
      <c r="D40" s="2" t="s">
        <v>90</v>
      </c>
      <c r="E40" s="2" t="s">
        <v>36</v>
      </c>
      <c r="F40" s="2" t="s">
        <v>141</v>
      </c>
      <c r="G40" s="6">
        <v>10000</v>
      </c>
      <c r="H40" s="6">
        <v>0</v>
      </c>
    </row>
    <row r="41" spans="1:8" outlineLevel="1" x14ac:dyDescent="0.2">
      <c r="A41" s="2" t="s">
        <v>91</v>
      </c>
      <c r="B41" s="5">
        <v>8097928</v>
      </c>
      <c r="C41" s="2" t="s">
        <v>92</v>
      </c>
      <c r="D41" s="2" t="s">
        <v>35</v>
      </c>
      <c r="E41" s="2" t="s">
        <v>36</v>
      </c>
      <c r="F41" s="2" t="s">
        <v>142</v>
      </c>
      <c r="G41" s="6">
        <v>13780</v>
      </c>
      <c r="H41" s="6">
        <v>0</v>
      </c>
    </row>
    <row r="42" spans="1:8" outlineLevel="1" x14ac:dyDescent="0.2">
      <c r="A42" s="2" t="s">
        <v>91</v>
      </c>
      <c r="B42" s="5">
        <v>8097980</v>
      </c>
      <c r="C42" s="2" t="s">
        <v>93</v>
      </c>
      <c r="D42" s="2" t="s">
        <v>94</v>
      </c>
      <c r="E42" s="2" t="s">
        <v>95</v>
      </c>
      <c r="F42" s="2" t="s">
        <v>143</v>
      </c>
      <c r="G42" s="6">
        <v>5000</v>
      </c>
      <c r="H42" s="6">
        <v>0</v>
      </c>
    </row>
    <row r="43" spans="1:8" outlineLevel="1" x14ac:dyDescent="0.2">
      <c r="A43" s="2" t="s">
        <v>91</v>
      </c>
      <c r="B43" s="5">
        <v>8097988</v>
      </c>
      <c r="C43" s="2" t="s">
        <v>96</v>
      </c>
      <c r="D43" s="2" t="s">
        <v>97</v>
      </c>
      <c r="E43" s="2" t="s">
        <v>98</v>
      </c>
      <c r="F43" s="2" t="s">
        <v>99</v>
      </c>
      <c r="G43" s="6">
        <v>7639.42</v>
      </c>
      <c r="H43" s="6">
        <v>0</v>
      </c>
    </row>
    <row r="44" spans="1:8" outlineLevel="1" x14ac:dyDescent="0.2">
      <c r="A44" s="2" t="s">
        <v>91</v>
      </c>
      <c r="B44" s="5">
        <v>8098106</v>
      </c>
      <c r="C44" s="2" t="s">
        <v>100</v>
      </c>
      <c r="D44" s="2" t="s">
        <v>35</v>
      </c>
      <c r="E44" s="2" t="s">
        <v>36</v>
      </c>
      <c r="F44" s="2" t="s">
        <v>144</v>
      </c>
      <c r="G44" s="6">
        <v>33759.51</v>
      </c>
      <c r="H44" s="6">
        <v>0</v>
      </c>
    </row>
    <row r="45" spans="1:8" outlineLevel="1" x14ac:dyDescent="0.2">
      <c r="A45" s="2" t="s">
        <v>91</v>
      </c>
      <c r="B45" s="5">
        <v>8098274</v>
      </c>
      <c r="C45" s="2" t="s">
        <v>92</v>
      </c>
      <c r="D45" s="2" t="s">
        <v>35</v>
      </c>
      <c r="E45" s="2" t="s">
        <v>36</v>
      </c>
      <c r="F45" s="2" t="s">
        <v>101</v>
      </c>
      <c r="G45" s="6">
        <v>14430</v>
      </c>
      <c r="H45" s="6">
        <v>0</v>
      </c>
    </row>
    <row r="46" spans="1:8" outlineLevel="1" x14ac:dyDescent="0.2">
      <c r="A46" s="2" t="s">
        <v>91</v>
      </c>
      <c r="B46" s="5">
        <v>8098374</v>
      </c>
      <c r="C46" s="2" t="s">
        <v>102</v>
      </c>
      <c r="D46" s="2" t="s">
        <v>35</v>
      </c>
      <c r="E46" s="2" t="s">
        <v>36</v>
      </c>
      <c r="F46" s="2" t="s">
        <v>145</v>
      </c>
      <c r="G46" s="6">
        <v>1628969.26</v>
      </c>
      <c r="H46" s="6">
        <v>0</v>
      </c>
    </row>
    <row r="47" spans="1:8" outlineLevel="1" x14ac:dyDescent="0.2">
      <c r="A47" s="2" t="s">
        <v>91</v>
      </c>
      <c r="B47" s="5">
        <v>8098383</v>
      </c>
      <c r="C47" s="2" t="s">
        <v>92</v>
      </c>
      <c r="D47" s="2" t="s">
        <v>35</v>
      </c>
      <c r="E47" s="2" t="s">
        <v>36</v>
      </c>
      <c r="F47" s="2" t="s">
        <v>147</v>
      </c>
      <c r="G47" s="6">
        <v>38780</v>
      </c>
      <c r="H47" s="6">
        <v>0</v>
      </c>
    </row>
    <row r="48" spans="1:8" outlineLevel="1" x14ac:dyDescent="0.2">
      <c r="A48" s="2" t="s">
        <v>91</v>
      </c>
      <c r="B48" s="5">
        <v>8098406</v>
      </c>
      <c r="C48" s="2" t="s">
        <v>92</v>
      </c>
      <c r="D48" s="2" t="s">
        <v>35</v>
      </c>
      <c r="E48" s="2" t="s">
        <v>36</v>
      </c>
      <c r="F48" s="2" t="s">
        <v>146</v>
      </c>
      <c r="G48" s="6">
        <v>36530</v>
      </c>
      <c r="H48" s="6">
        <v>0</v>
      </c>
    </row>
    <row r="49" spans="1:8" outlineLevel="1" x14ac:dyDescent="0.2">
      <c r="A49" s="2" t="s">
        <v>103</v>
      </c>
      <c r="B49" s="5">
        <v>8097915</v>
      </c>
      <c r="C49" s="2" t="s">
        <v>73</v>
      </c>
      <c r="D49" s="2" t="s">
        <v>104</v>
      </c>
      <c r="E49" s="2" t="s">
        <v>105</v>
      </c>
      <c r="F49" s="2" t="s">
        <v>106</v>
      </c>
      <c r="G49" s="6">
        <v>18000</v>
      </c>
      <c r="H49" s="6">
        <v>0</v>
      </c>
    </row>
    <row r="50" spans="1:8" outlineLevel="1" x14ac:dyDescent="0.2">
      <c r="A50" s="2" t="s">
        <v>103</v>
      </c>
      <c r="B50" s="5">
        <v>8098086</v>
      </c>
      <c r="C50" s="2" t="s">
        <v>107</v>
      </c>
      <c r="D50" s="2" t="s">
        <v>108</v>
      </c>
      <c r="E50" s="2" t="s">
        <v>109</v>
      </c>
      <c r="F50" s="2" t="s">
        <v>110</v>
      </c>
      <c r="G50" s="6">
        <v>15884.81</v>
      </c>
      <c r="H50" s="6">
        <v>0</v>
      </c>
    </row>
    <row r="51" spans="1:8" outlineLevel="1" x14ac:dyDescent="0.2">
      <c r="A51" s="2" t="s">
        <v>103</v>
      </c>
      <c r="B51" s="5">
        <v>8098375</v>
      </c>
      <c r="C51" s="2" t="s">
        <v>111</v>
      </c>
      <c r="D51" s="2" t="s">
        <v>112</v>
      </c>
      <c r="E51" s="2" t="s">
        <v>113</v>
      </c>
      <c r="F51" s="2" t="s">
        <v>112</v>
      </c>
      <c r="G51" s="6">
        <v>173297.26</v>
      </c>
      <c r="H51" s="6">
        <v>0</v>
      </c>
    </row>
    <row r="52" spans="1:8" outlineLevel="1" x14ac:dyDescent="0.2">
      <c r="A52" s="2" t="s">
        <v>103</v>
      </c>
      <c r="B52" s="5">
        <v>8098400</v>
      </c>
      <c r="C52" s="2" t="s">
        <v>114</v>
      </c>
      <c r="D52" s="2" t="s">
        <v>115</v>
      </c>
      <c r="E52" s="2" t="s">
        <v>116</v>
      </c>
      <c r="F52" s="2" t="s">
        <v>117</v>
      </c>
      <c r="G52" s="6">
        <v>27497.599999999999</v>
      </c>
      <c r="H52" s="6">
        <v>0</v>
      </c>
    </row>
    <row r="53" spans="1:8" outlineLevel="1" x14ac:dyDescent="0.2">
      <c r="A53" s="2" t="s">
        <v>118</v>
      </c>
      <c r="B53" s="5">
        <v>8097917</v>
      </c>
      <c r="C53" s="2" t="s">
        <v>119</v>
      </c>
      <c r="D53" s="2" t="s">
        <v>35</v>
      </c>
      <c r="E53" s="2" t="s">
        <v>36</v>
      </c>
      <c r="F53" s="2" t="s">
        <v>148</v>
      </c>
      <c r="G53" s="6">
        <v>13950</v>
      </c>
      <c r="H53" s="6">
        <v>0</v>
      </c>
    </row>
    <row r="54" spans="1:8" outlineLevel="1" x14ac:dyDescent="0.2">
      <c r="A54" s="2" t="s">
        <v>118</v>
      </c>
      <c r="B54" s="5">
        <v>8098081</v>
      </c>
      <c r="C54" s="2" t="s">
        <v>119</v>
      </c>
      <c r="D54" s="2" t="s">
        <v>120</v>
      </c>
      <c r="E54" s="2" t="s">
        <v>26</v>
      </c>
      <c r="F54" s="2" t="s">
        <v>149</v>
      </c>
      <c r="G54" s="6">
        <v>11986</v>
      </c>
      <c r="H54" s="6">
        <v>0</v>
      </c>
    </row>
    <row r="55" spans="1:8" outlineLevel="1" x14ac:dyDescent="0.2">
      <c r="A55" s="2" t="s">
        <v>121</v>
      </c>
      <c r="B55" s="5">
        <v>8098002</v>
      </c>
      <c r="C55" s="2" t="s">
        <v>122</v>
      </c>
      <c r="D55" s="2" t="s">
        <v>94</v>
      </c>
      <c r="E55" s="2" t="s">
        <v>98</v>
      </c>
      <c r="F55" s="2" t="s">
        <v>150</v>
      </c>
      <c r="G55" s="6">
        <v>9325.24</v>
      </c>
      <c r="H55" s="6">
        <v>0</v>
      </c>
    </row>
    <row r="56" spans="1:8" outlineLevel="1" x14ac:dyDescent="0.2">
      <c r="A56" s="2" t="s">
        <v>123</v>
      </c>
      <c r="B56" s="5">
        <v>8098010</v>
      </c>
      <c r="C56" s="2" t="s">
        <v>96</v>
      </c>
      <c r="D56" s="2" t="s">
        <v>124</v>
      </c>
      <c r="E56" s="2" t="s">
        <v>125</v>
      </c>
      <c r="F56" s="2" t="s">
        <v>124</v>
      </c>
      <c r="G56" s="6">
        <v>6092.8</v>
      </c>
      <c r="H56" s="6">
        <v>0</v>
      </c>
    </row>
    <row r="57" spans="1:8" x14ac:dyDescent="0.2">
      <c r="A57" s="3"/>
      <c r="B57" s="7"/>
      <c r="C57" s="3"/>
      <c r="D57" s="3"/>
      <c r="E57" s="3"/>
      <c r="F57" s="3"/>
      <c r="G57" s="8">
        <f>SUBTOTAL(9,G2:G56)</f>
        <v>2726192.2000000007</v>
      </c>
      <c r="H57" s="8">
        <f>SUBTOTAL(9,H2:H56)</f>
        <v>532.82000000000005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Parameters</vt:lpstr>
      <vt:lpstr>June 2025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Rolls, Michelle</cp:lastModifiedBy>
  <dcterms:created xsi:type="dcterms:W3CDTF">2025-07-01T07:58:31Z</dcterms:created>
  <dcterms:modified xsi:type="dcterms:W3CDTF">2025-07-01T08:08:49Z</dcterms:modified>
  <cp:category/>
</cp:coreProperties>
</file>